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he Architecture" sheetId="1" state="visible" r:id="rId3"/>
    <sheet name="Time &amp; Diligence" sheetId="2" state="visible" r:id="rId4"/>
    <sheet name="Structure &amp; Next" sheetId="3" state="visible" r:id="rId5"/>
    <sheet name="Instruction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<sst xmlns="http://schemas.openxmlformats.org/spreadsheetml/2006/main" count="127" uniqueCount="113">
  <si>
    <t xml:space="preserve">GET IN TO GET OUT  ·  EXERCISE 10</t>
  </si>
  <si>
    <t xml:space="preserve">Capital Architecture</t>
  </si>
  <si>
    <t xml:space="preserve">Name:</t>
  </si>
  <si>
    <t xml:space="preserve">The four questions. The four layers. The numbers that tell the truth.</t>
  </si>
  <si>
    <t xml:space="preserve">Date:</t>
  </si>
  <si>
    <t xml:space="preserve">Income announces itself with every closing. Capital is quiet. It works in the background and only becomes visible after enough time has passed for compounding to show up.</t>
  </si>
  <si>
    <t xml:space="preserve">STEP 1 · THE FOUR QUESTIONS OF A CAPITAL ALLOCATOR</t>
  </si>
  <si>
    <t xml:space="preserve">Q1</t>
  </si>
  <si>
    <t xml:space="preserve">How much did I keep?</t>
  </si>
  <si>
    <t xml:space="preserve">Annual after-tax kept</t>
  </si>
  <si>
    <t xml:space="preserve">Q2</t>
  </si>
  <si>
    <t xml:space="preserve">How much did I deploy?</t>
  </si>
  <si>
    <t xml:space="preserve">Annual deployed into assets</t>
  </si>
  <si>
    <t xml:space="preserve">Q3</t>
  </si>
  <si>
    <t xml:space="preserve">How much is working for me, without me?</t>
  </si>
  <si>
    <t xml:space="preserve">Total passive-producing assets</t>
  </si>
  <si>
    <t xml:space="preserve">Q4</t>
  </si>
  <si>
    <t xml:space="preserve">What return for what risk?</t>
  </si>
  <si>
    <t xml:space="preserve">Expected blended return %</t>
  </si>
  <si>
    <t xml:space="preserve">THE RULE OF 22 · The decision on what to do with your profit</t>
  </si>
  <si>
    <t xml:space="preserve">Jon and Brittany have lived on less than 22% of income for 10+ years (today closer to 18%) and deployed the rest. That single decision is the difference between building income and building wealth.</t>
  </si>
  <si>
    <t xml:space="preserve">STEP 2 · THE FOUR LAYERS OF CAPITAL</t>
  </si>
  <si>
    <t xml:space="preserve">Layer</t>
  </si>
  <si>
    <t xml:space="preserve">What it is</t>
  </si>
  <si>
    <t xml:space="preserve">Your current status</t>
  </si>
  <si>
    <t xml:space="preserve">Layer 1
Operating Capital</t>
  </si>
  <si>
    <t xml:space="preserve">Your liquidity. The buffer that lets you decide from strength, not urgency. Minimum 3 months in the bank, always.</t>
  </si>
  <si>
    <t xml:space="preserve">Layer 2
Investment Capital</t>
  </si>
  <si>
    <t xml:space="preserve">Your growth engine. Surplus deployed into assets that produce without your daily presence. Rentals, lending, equity positions, dividend funds.</t>
  </si>
  <si>
    <t xml:space="preserve">Layer 3
Protection Capital</t>
  </si>
  <si>
    <t xml:space="preserve">Your risk management. LLCs, trusts, estate planning, umbrella policies. The structure that keeps gaps from collapsing what you built.</t>
  </si>
  <si>
    <t xml:space="preserve">Layer 4
Legacy Capital</t>
  </si>
  <si>
    <t xml:space="preserve">Your transfer plan. The frameworks, principles, and assets that outlive you. What children inherit before they inherit assets.</t>
  </si>
  <si>
    <t xml:space="preserve">STEP 3 · YOUR CURRENT ARCHITECTURE</t>
  </si>
  <si>
    <t xml:space="preserve">% of after-tax profit reinvested into the machine</t>
  </si>
  <si>
    <t xml:space="preserve">Target: 50%</t>
  </si>
  <si>
    <t xml:space="preserve">Months of liquidity if income stopped today</t>
  </si>
  <si>
    <t xml:space="preserve">Min 3, comfortable 6+</t>
  </si>
  <si>
    <t xml:space="preserve">Lifestyle allocation as % of income</t>
  </si>
  <si>
    <t xml:space="preserve">Rule of 22 says &lt;22%</t>
  </si>
  <si>
    <t xml:space="preserve">STATUS · Rule of 22 check</t>
  </si>
  <si>
    <t xml:space="preserve">Are you living on less than 22% of income?</t>
  </si>
  <si>
    <t xml:space="preserve">Liquidity status</t>
  </si>
  <si>
    <t xml:space="preserve">Reinvestment status</t>
  </si>
  <si>
    <t xml:space="preserve">GET IN TO GET OUT  ·  EXERCISE 10  ·  PAGE 2</t>
  </si>
  <si>
    <t xml:space="preserve">Time &amp; Discipline</t>
  </si>
  <si>
    <t xml:space="preserve">What your margin should buy before luxury. What every commitment passes through.</t>
  </si>
  <si>
    <t xml:space="preserve">The 'I can do it all myself' approach is not an asset. It is a liability dressed as a virtue.</t>
  </si>
  <si>
    <t xml:space="preserve">STEP 4 · PROTECT YOUR TIME — LEVERAGE CHECK</t>
  </si>
  <si>
    <t xml:space="preserve">Check what you have already leveraged. Anything unchecked is eligible.</t>
  </si>
  <si>
    <t xml:space="preserve">☐</t>
  </si>
  <si>
    <t xml:space="preserve">House cleaning</t>
  </si>
  <si>
    <t xml:space="preserve">Weekly or biweekly. Hours reclaimed show up immediately.</t>
  </si>
  <si>
    <t xml:space="preserve">Yard work and exterior maintenance</t>
  </si>
  <si>
    <t xml:space="preserve">Lawn, landscaping, pressure washing, gutters.</t>
  </si>
  <si>
    <t xml:space="preserve">Grocery delivery</t>
  </si>
  <si>
    <t xml:space="preserve">Recurring orders, not last-minute runs.</t>
  </si>
  <si>
    <t xml:space="preserve">Meal prep or part-time cook</t>
  </si>
  <si>
    <t xml:space="preserve">Even twice a month sets up weekday dinners.</t>
  </si>
  <si>
    <t xml:space="preserve">Pet care (pooper scooper, dog walking)</t>
  </si>
  <si>
    <t xml:space="preserve">Yes, this is on Jon and Brittany's actual list.</t>
  </si>
  <si>
    <t xml:space="preserve">Personal admin (calendar, errands, returns)</t>
  </si>
  <si>
    <t xml:space="preserve">An assistant for life logistics, not just business.</t>
  </si>
  <si>
    <t xml:space="preserve">Where is the highest-value hour of your day being spent on low-value tasks right now?</t>
  </si>
  <si>
    <t xml:space="preserve">STEP 5 · DUE DILIGENCE BEFORE INVESTING</t>
  </si>
  <si>
    <t xml:space="preserve">Run every commitment through this list before signing anything. Due diligence is not the step before the real work. It IS the work.</t>
  </si>
  <si>
    <t xml:space="preserve">I have read and understood the operating agreement</t>
  </si>
  <si>
    <t xml:space="preserve">Not skimmed. Read. Distributions, dilution, transfer restrictions, exit triggers.</t>
  </si>
  <si>
    <t xml:space="preserve">I know my rights as an investor or partner</t>
  </si>
  <si>
    <t xml:space="preserve">Voting, info access, removal of GP/manager, buyout triggers, default consequences.</t>
  </si>
  <si>
    <t xml:space="preserve">I have modeled the downside before getting excited about the upside</t>
  </si>
  <si>
    <t xml:space="preserve">Worst-case cash flow, capital call, exit. Survive downside, or upside is irrelevant.</t>
  </si>
  <si>
    <t xml:space="preserve">I have asked the questions that make the other party uncomfortable</t>
  </si>
  <si>
    <t xml:space="preserve">Those answers are almost always more valuable than the easy ones.</t>
  </si>
  <si>
    <t xml:space="preserve">Next investment under consideration — what specifically still needs to be verified?</t>
  </si>
  <si>
    <t xml:space="preserve">GET IN TO GET OUT  ·  EXERCISE 10  ·  PAGE 3</t>
  </si>
  <si>
    <t xml:space="preserve">Structure &amp; Next Steps</t>
  </si>
  <si>
    <t xml:space="preserve">The architecture that keeps gaps from collapsing what you built.</t>
  </si>
  <si>
    <t xml:space="preserve">The cost of building good legal and tax architecture is high. The cost of not having it is far higher.</t>
  </si>
  <si>
    <t xml:space="preserve">STEP 6 · STRUCTURAL PROTECTIONS</t>
  </si>
  <si>
    <t xml:space="preserve">Tax strategy with a CPA who proactively reduces what I owe</t>
  </si>
  <si>
    <t xml:space="preserve">Not a tax preparer in April. A tax strategist year-round.</t>
  </si>
  <si>
    <t xml:space="preserve">Legal architecture (LLCs, trusts) separating personal liability from business risk</t>
  </si>
  <si>
    <t xml:space="preserve">Real estate in its own LLC. Operating business in its own. Residence held appropriately.</t>
  </si>
  <si>
    <t xml:space="preserve">Estate plan (will, trust, healthcare directives)</t>
  </si>
  <si>
    <t xml:space="preserve">Updated within last 3 years. Beneficiaries current. Successor trustee named.</t>
  </si>
  <si>
    <t xml:space="preserve">Umbrella liability policy at least equal to my net worth</t>
  </si>
  <si>
    <t xml:space="preserve">The cheapest insurance you'll ever buy relative to what it protects.</t>
  </si>
  <si>
    <t xml:space="preserve">STEP 7 · NEXT DEPLOYMENT</t>
  </si>
  <si>
    <t xml:space="preserve">What is the next deployment of CAPITAL, and what layer is it strengthening?</t>
  </si>
  <si>
    <t xml:space="preserve">Be explicit. Layer 1 reserves, Layer 2 income-producing, Layer 3 entity/insurance, Layer 4 framework.</t>
  </si>
  <si>
    <t xml:space="preserve">What is the next deployment of TIME (what are you outsourcing next)?</t>
  </si>
  <si>
    <t xml:space="preserve">The hours you reclaim are the only ones you cannot get back later.</t>
  </si>
  <si>
    <t xml:space="preserve">Real wealth is when production becomes optional, not required. Assets can be spent. Thinking compounds.</t>
  </si>
  <si>
    <t xml:space="preserve">How to Use Capital Architecture</t>
  </si>
  <si>
    <t xml:space="preserve">From income producer to capital allocator. The shift that changes everything.</t>
  </si>
  <si>
    <t xml:space="preserve">Why this exercise exists.</t>
  </si>
  <si>
    <t xml:space="preserve">Building a business that produces profit is what most of this book is about. This exercise is about what to do when that profit comes in. The trap is upgrading lifestyle too early, before the financial foundation is built. The mistake is asking 'What can I afford?' instead of 'What can I compound?'</t>
  </si>
  <si>
    <t xml:space="preserve">Jon and Brittany made an early decision: profit gets deployed into building the financials first. Lifestyle upgrades only happen after the deployed assets produce enough to fund them — without touching the compounding investments. Over a decade later, they live on less than 22% of income (closer to 18% today). That single discipline is the difference between building income and building wealth.</t>
  </si>
  <si>
    <t xml:space="preserve">PAGE 1 — THE ARCHITECTURE</t>
  </si>
  <si>
    <t xml:space="preserve">Step 1 (Four Questions): These replace 'how much did I make?' Fill in honest numbers for the last 12 months. Q4 (return for risk) is the only one that's a percentage — what blended return do you expect across your deployed capital?</t>
  </si>
  <si>
    <t xml:space="preserve">Step 2 (Four Layers): Status field for each. Be specific. Layer 1 needs an actual dollar amount and account. Layer 2 needs assets and returns. Layer 3 needs entity names. Layer 4 needs the operating principles written down, not just held in your head.</t>
  </si>
  <si>
    <t xml:space="preserve">Step 3 (Current Architecture): The three numbers (reinvestment %, liquidity months, lifestyle %) auto-classify your status in real time. Lifestyle % above 22 lights up 'too high.' Liquidity below 3 months lights up 'critical.' Reinvestment below 25% lights up 'low.'</t>
  </si>
  <si>
    <t xml:space="preserve">PAGE 2 — TIME &amp; DUE DILIGENCE</t>
  </si>
  <si>
    <t xml:space="preserve">Step 4 (Protect Your Time): Six categories. Check what you've already leveraged. The remaining items are eligible. Resistance to outsourcing is real and irrational. Don't argue with the list — just check what's true today and identify what's next.</t>
  </si>
  <si>
    <t xml:space="preserve">Step 5 (Due Diligence): Four-item checklist. Use it on every commitment. The phone call Jon got with his third child in his arms — about an investment that blew up because he skipped this list — is the reason this section exists. Do not let yourself get excited about an upside you have not modeled the downside against.</t>
  </si>
  <si>
    <t xml:space="preserve">PAGE 3 — STRUCTURE &amp; NEXT</t>
  </si>
  <si>
    <t xml:space="preserve">Step 6 (Structural Protections): Four-item check on legal/tax architecture. If any of these is unchecked, the next month of your life has a clear priority: get it built. Tax strategist, attorney for entity setup, estate attorney for will/trust, insurance agent for umbrella coverage.</t>
  </si>
  <si>
    <t xml:space="preserve">Step 7 (Next Deployment): The final action item. Name the next deployment of capital AND the next deployment of time. Both. Wealth-building is one without the other failing.</t>
  </si>
  <si>
    <t xml:space="preserve">THE FOUR LAYERS — A NOTE ON DISCIPLINE</t>
  </si>
  <si>
    <t xml:space="preserve">Jon allocated 50% of after-tax profit back into the business as Operating Capital — leads, systems, people, infrastructure — until reinvestment produced diminishing returns. Only then did surplus move to Layer 2 investment capital (rentals, flips). Some investments missed. The architecture still held. That's the point: discipline survives mistakes; ad-hoc decisions do not.</t>
  </si>
  <si>
    <t xml:space="preserve">QUESTIONS</t>
  </si>
  <si>
    <t xml:space="preserve">Bring real numbers (or the gaps) to the free mastermind on Facebook: facebook.com/groups/1632337067820750. Jon and Brittany answer questions live.</t>
  </si>
</sst>
</file>

<file path=xl/styles.xml><?xml version="1.0" encoding="utf-8"?>
<styleSheet xmlns="http://schemas.openxmlformats.org/spreadsheetml/2006/main">
  <numFmts count="4">
    <numFmt numFmtId="164" formatCode="General"/>
    <numFmt numFmtId="165" formatCode="\$#,##0;&quot;($&quot;#,##0\);\-"/>
    <numFmt numFmtId="166" formatCode="0.0%;\(0.0%\);\-"/>
    <numFmt numFmtId="167" formatCode="0;\(0\);\-"/>
  </numFmts>
  <fonts count="28">
    <font>
      <sz val="11"/>
      <color theme="1"/>
      <name val="Calibri"/>
      <family val="2"/>
      <charset val="1"/>
    </font>
    <font>
      <sz val="10"/>
      <name val="Arial"/>
      <family val="0"/>
    </font>
    <font>
      <sz val="10"/>
      <name val="Arial"/>
      <family val="0"/>
    </font>
    <font>
      <sz val="10"/>
      <name val="Arial"/>
      <family val="0"/>
    </font>
    <font>
      <b val="true"/>
      <sz val="8"/>
      <color rgb="FF9A7D2A"/>
      <name val="Arial"/>
      <family val="0"/>
      <charset val="1"/>
    </font>
    <font>
      <b val="true"/>
      <sz val="18"/>
      <color rgb="FF04090D"/>
      <name val="Arial"/>
      <family val="0"/>
      <charset val="1"/>
    </font>
    <font>
      <b val="true"/>
      <sz val="9"/>
      <color rgb="FF666666"/>
      <name val="Arial"/>
      <family val="0"/>
      <charset val="1"/>
    </font>
    <font>
      <b val="true"/>
      <sz val="11"/>
      <color rgb="FF0000FF"/>
      <name val="Arial"/>
      <family val="0"/>
      <charset val="1"/>
    </font>
    <font>
      <i val="true"/>
      <sz val="10"/>
      <color rgb="FF555555"/>
      <name val="Arial"/>
      <family val="0"/>
      <charset val="1"/>
    </font>
    <font>
      <i val="true"/>
      <sz val="10"/>
      <color rgb="FF333333"/>
      <name val="Arial"/>
      <family val="0"/>
      <charset val="1"/>
    </font>
    <font>
      <b val="true"/>
      <sz val="11"/>
      <color rgb="FFFFFFFF"/>
      <name val="Arial"/>
      <family val="0"/>
      <charset val="1"/>
    </font>
    <font>
      <b val="true"/>
      <sz val="10"/>
      <color rgb="FF9A7D2A"/>
      <name val="Arial"/>
      <family val="0"/>
      <charset val="1"/>
    </font>
    <font>
      <b val="true"/>
      <sz val="10"/>
      <color rgb="FF04090D"/>
      <name val="Arial"/>
      <family val="0"/>
      <charset val="1"/>
    </font>
    <font>
      <i val="true"/>
      <sz val="8"/>
      <color rgb="FF666666"/>
      <name val="Arial"/>
      <family val="0"/>
      <charset val="1"/>
    </font>
    <font>
      <b val="true"/>
      <sz val="12"/>
      <color rgb="FF0000FF"/>
      <name val="Arial"/>
      <family val="0"/>
      <charset val="1"/>
    </font>
    <font>
      <b val="true"/>
      <sz val="9"/>
      <color rgb="FF9A7D2A"/>
      <name val="Arial"/>
      <family val="0"/>
      <charset val="1"/>
    </font>
    <font>
      <i val="true"/>
      <sz val="9"/>
      <color rgb="FF333333"/>
      <name val="Arial"/>
      <family val="0"/>
      <charset val="1"/>
    </font>
    <font>
      <b val="true"/>
      <sz val="9"/>
      <color rgb="FF04090D"/>
      <name val="Arial"/>
      <family val="0"/>
      <charset val="1"/>
    </font>
    <font>
      <sz val="9"/>
      <color rgb="FF333333"/>
      <name val="Arial"/>
      <family val="0"/>
      <charset val="1"/>
    </font>
    <font>
      <b val="true"/>
      <sz val="10"/>
      <color rgb="FF0000FF"/>
      <name val="Arial"/>
      <family val="0"/>
      <charset val="1"/>
    </font>
    <font>
      <b val="true"/>
      <sz val="11"/>
      <color rgb="FF9A7D2A"/>
      <name val="Arial"/>
      <family val="0"/>
      <charset val="1"/>
    </font>
    <font>
      <i val="true"/>
      <sz val="9"/>
      <color rgb="FF666666"/>
      <name val="Arial"/>
      <family val="0"/>
      <charset val="1"/>
    </font>
    <font>
      <sz val="16"/>
      <color rgb="FF04090D"/>
      <name val="Arial"/>
      <family val="0"/>
      <charset val="1"/>
    </font>
    <font>
      <i val="true"/>
      <sz val="9"/>
      <color rgb="FF555555"/>
      <name val="Arial"/>
      <family val="0"/>
      <charset val="1"/>
    </font>
    <font>
      <b val="true"/>
      <i val="true"/>
      <sz val="10"/>
      <color rgb="FF9A7D2A"/>
      <name val="Arial"/>
      <family val="0"/>
      <charset val="1"/>
    </font>
    <font>
      <i val="true"/>
      <sz val="10"/>
      <color rgb="FF666666"/>
      <name val="Arial"/>
      <family val="0"/>
      <charset val="1"/>
    </font>
    <font>
      <b val="true"/>
      <sz val="12"/>
      <color rgb="FF04090D"/>
      <name val="Arial"/>
      <family val="0"/>
      <charset val="1"/>
    </font>
    <font>
      <sz val="10"/>
      <color rgb="FF333333"/>
      <name val="Arial"/>
      <family val="0"/>
      <charset val="1"/>
    </font>
  </fonts>
  <fills count="8">
    <fill>
      <patternFill patternType="none"/>
    </fill>
    <fill>
      <patternFill patternType="gray125"/>
    </fill>
    <fill>
      <patternFill patternType="solid">
        <fgColor rgb="FFFFFFFC"/>
        <bgColor rgb="FFFFFFFF"/>
      </patternFill>
    </fill>
    <fill>
      <patternFill patternType="solid">
        <fgColor rgb="FFFAFAF7"/>
        <bgColor rgb="FFFFFFFC"/>
      </patternFill>
    </fill>
    <fill>
      <patternFill patternType="solid">
        <fgColor rgb="FF04090D"/>
        <bgColor rgb="FF000000"/>
      </patternFill>
    </fill>
    <fill>
      <patternFill patternType="solid">
        <fgColor rgb="FFFEF9E7"/>
        <bgColor rgb="FFF7F4EA"/>
      </patternFill>
    </fill>
    <fill>
      <patternFill patternType="solid">
        <fgColor rgb="FF9A7D2A"/>
        <bgColor rgb="FF808080"/>
      </patternFill>
    </fill>
    <fill>
      <patternFill patternType="solid">
        <fgColor rgb="FFF7F4EA"/>
        <bgColor rgb="FFFEF9E7"/>
      </patternFill>
    </fill>
  </fills>
  <borders count="5">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BBBBBB"/>
      </top>
      <bottom style="thin">
        <color rgb="FFBBBBBB"/>
      </bottom>
      <diagonal/>
    </border>
    <border diagonalUp="false" diagonalDown="false">
      <left/>
      <right/>
      <top style="medium">
        <color rgb="FF04090D"/>
      </top>
      <bottom style="medium">
        <color rgb="FF04090D"/>
      </bottom>
      <diagonal/>
    </border>
    <border diagonalUp="false" diagonalDown="false">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7" fillId="2" borderId="1" xfId="0" applyFont="true" applyBorder="true" applyAlignment="true" applyProtection="false">
      <alignment horizontal="left" vertical="center" textRotation="0" wrapText="true" indent="1"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left" vertical="center" textRotation="0" wrapText="true" indent="1" shrinkToFit="false"/>
      <protection locked="true" hidden="false"/>
    </xf>
    <xf numFmtId="164" fontId="10" fillId="4" borderId="0" xfId="0" applyFont="true" applyBorder="true" applyAlignment="true" applyProtection="false">
      <alignment horizontal="left" vertical="center" textRotation="0" wrapText="false" indent="1" shrinkToFit="false"/>
      <protection locked="true" hidden="false"/>
    </xf>
    <xf numFmtId="164" fontId="11" fillId="3" borderId="1" xfId="0" applyFont="true" applyBorder="true" applyAlignment="true" applyProtection="false">
      <alignment horizontal="center" vertical="center" textRotation="0" wrapText="false" indent="0" shrinkToFit="false"/>
      <protection locked="true" hidden="false"/>
    </xf>
    <xf numFmtId="164" fontId="12" fillId="3" borderId="2" xfId="0" applyFont="true" applyBorder="true" applyAlignment="true" applyProtection="false">
      <alignment horizontal="left" vertical="center" textRotation="0" wrapText="true" indent="1" shrinkToFit="false"/>
      <protection locked="true" hidden="false"/>
    </xf>
    <xf numFmtId="164" fontId="13" fillId="3" borderId="2" xfId="0" applyFont="true" applyBorder="true" applyAlignment="true" applyProtection="false">
      <alignment horizontal="right" vertical="center" textRotation="0" wrapText="false" indent="1" shrinkToFit="false"/>
      <protection locked="true" hidden="false"/>
    </xf>
    <xf numFmtId="165" fontId="14" fillId="2" borderId="1" xfId="0" applyFont="true" applyBorder="true" applyAlignment="true" applyProtection="false">
      <alignment horizontal="right" vertical="center" textRotation="0" wrapText="true" indent="1" shrinkToFit="false"/>
      <protection locked="true" hidden="false"/>
    </xf>
    <xf numFmtId="166" fontId="14" fillId="2" borderId="1" xfId="0" applyFont="true" applyBorder="true" applyAlignment="true" applyProtection="false">
      <alignment horizontal="right" vertical="center" textRotation="0" wrapText="true" indent="1" shrinkToFit="false"/>
      <protection locked="true" hidden="false"/>
    </xf>
    <xf numFmtId="164" fontId="15" fillId="5" borderId="0" xfId="0" applyFont="true" applyBorder="true" applyAlignment="true" applyProtection="false">
      <alignment horizontal="left" vertical="center" textRotation="0" wrapText="false" indent="1" shrinkToFit="false"/>
      <protection locked="true" hidden="false"/>
    </xf>
    <xf numFmtId="164" fontId="16" fillId="5" borderId="0" xfId="0" applyFont="true" applyBorder="true" applyAlignment="true" applyProtection="false">
      <alignment horizontal="left" vertical="center" textRotation="0" wrapText="true" indent="1" shrinkToFit="false"/>
      <protection locked="true" hidden="false"/>
    </xf>
    <xf numFmtId="164" fontId="10" fillId="6" borderId="0" xfId="0" applyFont="true" applyBorder="true" applyAlignment="true" applyProtection="false">
      <alignment horizontal="left" vertical="center" textRotation="0" wrapText="false" indent="1" shrinkToFit="false"/>
      <protection locked="true" hidden="false"/>
    </xf>
    <xf numFmtId="164" fontId="17" fillId="7" borderId="3" xfId="0" applyFont="true" applyBorder="true" applyAlignment="true" applyProtection="false">
      <alignment horizontal="left" vertical="center" textRotation="0" wrapText="false" indent="1" shrinkToFit="false"/>
      <protection locked="true" hidden="false"/>
    </xf>
    <xf numFmtId="164" fontId="12" fillId="0" borderId="1" xfId="0" applyFont="true" applyBorder="true" applyAlignment="true" applyProtection="false">
      <alignment horizontal="left" vertical="center" textRotation="0" wrapText="true" indent="1" shrinkToFit="false"/>
      <protection locked="true" hidden="false"/>
    </xf>
    <xf numFmtId="164" fontId="18" fillId="0" borderId="4" xfId="0" applyFont="true" applyBorder="true" applyAlignment="true" applyProtection="false">
      <alignment horizontal="left" vertical="center" textRotation="0" wrapText="true" indent="1" shrinkToFit="false"/>
      <protection locked="true" hidden="false"/>
    </xf>
    <xf numFmtId="164" fontId="19" fillId="2" borderId="1" xfId="0" applyFont="true" applyBorder="true" applyAlignment="true" applyProtection="false">
      <alignment horizontal="left" vertical="center" textRotation="0" wrapText="true" indent="1" shrinkToFit="false"/>
      <protection locked="true" hidden="false"/>
    </xf>
    <xf numFmtId="164" fontId="12" fillId="0" borderId="0" xfId="0" applyFont="true" applyBorder="true" applyAlignment="true" applyProtection="false">
      <alignment horizontal="left" vertical="center" textRotation="0" wrapText="false" indent="1" shrinkToFit="false"/>
      <protection locked="true" hidden="false"/>
    </xf>
    <xf numFmtId="164" fontId="13" fillId="0" borderId="0" xfId="0" applyFont="true" applyBorder="false" applyAlignment="true" applyProtection="false">
      <alignment horizontal="right" vertical="center" textRotation="0" wrapText="false" indent="1" shrinkToFit="false"/>
      <protection locked="true" hidden="false"/>
    </xf>
    <xf numFmtId="167" fontId="14" fillId="2" borderId="1" xfId="0" applyFont="true" applyBorder="true" applyAlignment="true" applyProtection="false">
      <alignment horizontal="right" vertical="center" textRotation="0" wrapText="true" indent="1" shrinkToFit="false"/>
      <protection locked="true" hidden="false"/>
    </xf>
    <xf numFmtId="164" fontId="12" fillId="5" borderId="0" xfId="0" applyFont="true" applyBorder="true" applyAlignment="true" applyProtection="false">
      <alignment horizontal="left" vertical="center" textRotation="0" wrapText="false" indent="1" shrinkToFit="false"/>
      <protection locked="true" hidden="false"/>
    </xf>
    <xf numFmtId="164" fontId="20" fillId="5" borderId="1" xfId="0" applyFont="true" applyBorder="true" applyAlignment="true" applyProtection="false">
      <alignment horizontal="right" vertical="center" textRotation="0" wrapText="false" indent="1" shrinkToFit="false"/>
      <protection locked="true" hidden="false"/>
    </xf>
    <xf numFmtId="164" fontId="21" fillId="0" borderId="0" xfId="0" applyFont="true" applyBorder="true" applyAlignment="true" applyProtection="false">
      <alignment horizontal="left" vertical="center" textRotation="0" wrapText="false" indent="1" shrinkToFit="false"/>
      <protection locked="true" hidden="false"/>
    </xf>
    <xf numFmtId="164" fontId="22" fillId="0" borderId="1" xfId="0" applyFont="true" applyBorder="true" applyAlignment="true" applyProtection="false">
      <alignment horizontal="center" vertical="center" textRotation="0" wrapText="false" indent="0" shrinkToFit="false"/>
      <protection locked="true" hidden="false"/>
    </xf>
    <xf numFmtId="164" fontId="12" fillId="0" borderId="2" xfId="0" applyFont="true" applyBorder="true" applyAlignment="true" applyProtection="false">
      <alignment horizontal="left" vertical="center" textRotation="0" wrapText="false" indent="1" shrinkToFit="false"/>
      <protection locked="true" hidden="false"/>
    </xf>
    <xf numFmtId="164" fontId="23" fillId="0" borderId="4" xfId="0" applyFont="true" applyBorder="true" applyAlignment="true" applyProtection="false">
      <alignment horizontal="left" vertical="center" textRotation="0" wrapText="true" indent="1" shrinkToFit="false"/>
      <protection locked="true" hidden="false"/>
    </xf>
    <xf numFmtId="164" fontId="19" fillId="2" borderId="1" xfId="0" applyFont="true" applyBorder="true" applyAlignment="true" applyProtection="false">
      <alignment horizontal="left" vertical="top" textRotation="0" wrapText="true" indent="1" shrinkToFit="false"/>
      <protection locked="true" hidden="false"/>
    </xf>
    <xf numFmtId="164" fontId="22" fillId="5" borderId="1" xfId="0" applyFont="true" applyBorder="true" applyAlignment="true" applyProtection="false">
      <alignment horizontal="center" vertical="center" textRotation="0" wrapText="false" indent="0" shrinkToFit="false"/>
      <protection locked="true" hidden="false"/>
    </xf>
    <xf numFmtId="164" fontId="12" fillId="5" borderId="2" xfId="0" applyFont="true" applyBorder="true" applyAlignment="true" applyProtection="false">
      <alignment horizontal="left" vertical="center" textRotation="0" wrapText="false" indent="1" shrinkToFit="false"/>
      <protection locked="true" hidden="false"/>
    </xf>
    <xf numFmtId="164" fontId="23" fillId="5" borderId="4" xfId="0" applyFont="true" applyBorder="true" applyAlignment="true" applyProtection="false">
      <alignment horizontal="left" vertical="center" textRotation="0" wrapText="true" indent="1" shrinkToFit="false"/>
      <protection locked="true" hidden="false"/>
    </xf>
    <xf numFmtId="164" fontId="12" fillId="0" borderId="2" xfId="0" applyFont="true" applyBorder="true" applyAlignment="true" applyProtection="false">
      <alignment horizontal="left" vertical="center" textRotation="0" wrapText="true" indent="1" shrinkToFit="false"/>
      <protection locked="true" hidden="false"/>
    </xf>
    <xf numFmtId="164" fontId="13" fillId="5" borderId="0" xfId="0" applyFont="true" applyBorder="true" applyAlignment="true" applyProtection="false">
      <alignment horizontal="left" vertical="center" textRotation="0" wrapText="false" indent="1" shrinkToFit="false"/>
      <protection locked="true" hidden="false"/>
    </xf>
    <xf numFmtId="164" fontId="24" fillId="0" borderId="0" xfId="0" applyFont="true" applyBorder="true" applyAlignment="true" applyProtection="false">
      <alignment horizontal="left" vertical="center" textRotation="0" wrapText="true" indent="1"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true" applyAlignment="true" applyProtection="false">
      <alignment horizontal="general" vertical="center" textRotation="0" wrapText="false" indent="0" shrinkToFit="false"/>
      <protection locked="true" hidden="false"/>
    </xf>
    <xf numFmtId="164" fontId="27" fillId="0" borderId="0" xfId="0" applyFont="true" applyBorder="true" applyAlignment="true" applyProtection="false">
      <alignment horizontal="general" vertical="top" textRotation="0" wrapText="true" indent="0" shrinkToFit="false"/>
      <protection locked="true" hidden="false"/>
    </xf>
    <xf numFmtId="164" fontId="20"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A7D2A"/>
      <rgbColor rgb="FF800080"/>
      <rgbColor rgb="FF008080"/>
      <rgbColor rgb="FFBBBBBB"/>
      <rgbColor rgb="FF808080"/>
      <rgbColor rgb="FF9999FF"/>
      <rgbColor rgb="FF993366"/>
      <rgbColor rgb="FFFEF9E7"/>
      <rgbColor rgb="FFFAFA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7F4EA"/>
      <rgbColor rgb="FFFFFFF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4090D"/>
      <rgbColor rgb="FF333300"/>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3" min="2" style="0" width="20"/>
    <col collapsed="false" customWidth="true" hidden="false" outlineLevel="0" max="4" min="4" style="0" width="22"/>
    <col collapsed="false" customWidth="true" hidden="false" outlineLevel="0" max="5" min="5" style="0" width="18"/>
  </cols>
  <sheetData>
    <row r="1" customFormat="false" ht="15" hidden="false" customHeight="false" outlineLevel="0" collapsed="false">
      <c r="A1" s="1" t="s">
        <v>0</v>
      </c>
    </row>
    <row r="2" customFormat="false" ht="22.05" hidden="false" customHeight="false" outlineLevel="0" collapsed="false">
      <c r="A2" s="2" t="s">
        <v>1</v>
      </c>
      <c r="D2" s="3" t="s">
        <v>2</v>
      </c>
      <c r="E2" s="4"/>
    </row>
    <row r="3" customFormat="false" ht="15" hidden="false" customHeight="false" outlineLevel="0" collapsed="false">
      <c r="A3" s="5" t="s">
        <v>3</v>
      </c>
      <c r="D3" s="3" t="s">
        <v>4</v>
      </c>
      <c r="E3" s="4"/>
    </row>
    <row r="5" customFormat="false" ht="31.5" hidden="false" customHeight="true" outlineLevel="0" collapsed="false">
      <c r="A5" s="6" t="s">
        <v>5</v>
      </c>
      <c r="B5" s="6"/>
      <c r="C5" s="6"/>
      <c r="D5" s="6"/>
      <c r="E5" s="6"/>
    </row>
    <row r="7" customFormat="false" ht="21.75" hidden="false" customHeight="true" outlineLevel="0" collapsed="false">
      <c r="A7" s="7" t="s">
        <v>6</v>
      </c>
      <c r="B7" s="7"/>
      <c r="C7" s="7"/>
      <c r="D7" s="7"/>
      <c r="E7" s="7"/>
    </row>
    <row r="8" customFormat="false" ht="25.5" hidden="false" customHeight="true" outlineLevel="0" collapsed="false">
      <c r="A8" s="8" t="s">
        <v>7</v>
      </c>
      <c r="B8" s="9" t="s">
        <v>8</v>
      </c>
      <c r="C8" s="9"/>
      <c r="D8" s="10" t="s">
        <v>9</v>
      </c>
      <c r="E8" s="11"/>
    </row>
    <row r="9" customFormat="false" ht="25.5" hidden="false" customHeight="true" outlineLevel="0" collapsed="false">
      <c r="A9" s="8" t="s">
        <v>10</v>
      </c>
      <c r="B9" s="9" t="s">
        <v>11</v>
      </c>
      <c r="C9" s="9"/>
      <c r="D9" s="10" t="s">
        <v>12</v>
      </c>
      <c r="E9" s="11"/>
    </row>
    <row r="10" customFormat="false" ht="25.5" hidden="false" customHeight="true" outlineLevel="0" collapsed="false">
      <c r="A10" s="8" t="s">
        <v>13</v>
      </c>
      <c r="B10" s="9" t="s">
        <v>14</v>
      </c>
      <c r="C10" s="9"/>
      <c r="D10" s="10" t="s">
        <v>15</v>
      </c>
      <c r="E10" s="11"/>
    </row>
    <row r="11" customFormat="false" ht="25.5" hidden="false" customHeight="true" outlineLevel="0" collapsed="false">
      <c r="A11" s="8" t="s">
        <v>16</v>
      </c>
      <c r="B11" s="9" t="s">
        <v>17</v>
      </c>
      <c r="C11" s="9"/>
      <c r="D11" s="10" t="s">
        <v>18</v>
      </c>
      <c r="E11" s="12"/>
    </row>
    <row r="13" customFormat="false" ht="19.5" hidden="false" customHeight="true" outlineLevel="0" collapsed="false">
      <c r="A13" s="13" t="s">
        <v>19</v>
      </c>
      <c r="B13" s="13"/>
      <c r="C13" s="13"/>
      <c r="D13" s="13"/>
      <c r="E13" s="13"/>
    </row>
    <row r="14" customFormat="false" ht="30" hidden="false" customHeight="true" outlineLevel="0" collapsed="false">
      <c r="A14" s="14" t="s">
        <v>20</v>
      </c>
      <c r="B14" s="14"/>
      <c r="C14" s="14"/>
      <c r="D14" s="14"/>
      <c r="E14" s="14"/>
    </row>
    <row r="16" customFormat="false" ht="21.75" hidden="false" customHeight="true" outlineLevel="0" collapsed="false">
      <c r="A16" s="15" t="s">
        <v>21</v>
      </c>
      <c r="B16" s="15"/>
      <c r="C16" s="15"/>
      <c r="D16" s="15"/>
      <c r="E16" s="15"/>
    </row>
    <row r="17" customFormat="false" ht="18" hidden="false" customHeight="true" outlineLevel="0" collapsed="false">
      <c r="A17" s="16" t="s">
        <v>22</v>
      </c>
      <c r="B17" s="16" t="s">
        <v>23</v>
      </c>
      <c r="C17" s="16"/>
      <c r="D17" s="16" t="s">
        <v>24</v>
      </c>
      <c r="E17" s="16"/>
    </row>
    <row r="18" customFormat="false" ht="60" hidden="false" customHeight="true" outlineLevel="0" collapsed="false">
      <c r="A18" s="17" t="s">
        <v>25</v>
      </c>
      <c r="B18" s="18" t="s">
        <v>26</v>
      </c>
      <c r="C18" s="18"/>
      <c r="D18" s="19"/>
      <c r="E18" s="19"/>
    </row>
    <row r="19" customFormat="false" ht="60" hidden="false" customHeight="true" outlineLevel="0" collapsed="false">
      <c r="A19" s="17" t="s">
        <v>27</v>
      </c>
      <c r="B19" s="18" t="s">
        <v>28</v>
      </c>
      <c r="C19" s="18"/>
      <c r="D19" s="19"/>
      <c r="E19" s="19"/>
    </row>
    <row r="20" customFormat="false" ht="60" hidden="false" customHeight="true" outlineLevel="0" collapsed="false">
      <c r="A20" s="17" t="s">
        <v>29</v>
      </c>
      <c r="B20" s="18" t="s">
        <v>30</v>
      </c>
      <c r="C20" s="18"/>
      <c r="D20" s="19"/>
      <c r="E20" s="19"/>
    </row>
    <row r="21" customFormat="false" ht="60" hidden="false" customHeight="true" outlineLevel="0" collapsed="false">
      <c r="A21" s="17" t="s">
        <v>31</v>
      </c>
      <c r="B21" s="18" t="s">
        <v>32</v>
      </c>
      <c r="C21" s="18"/>
      <c r="D21" s="19"/>
      <c r="E21" s="19"/>
    </row>
    <row r="23" customFormat="false" ht="21.75" hidden="false" customHeight="true" outlineLevel="0" collapsed="false">
      <c r="A23" s="7" t="s">
        <v>33</v>
      </c>
      <c r="B23" s="7"/>
      <c r="C23" s="7"/>
      <c r="D23" s="7"/>
      <c r="E23" s="7"/>
    </row>
    <row r="24" customFormat="false" ht="24" hidden="false" customHeight="true" outlineLevel="0" collapsed="false">
      <c r="A24" s="20" t="s">
        <v>34</v>
      </c>
      <c r="B24" s="20"/>
      <c r="C24" s="20"/>
      <c r="D24" s="21" t="s">
        <v>35</v>
      </c>
      <c r="E24" s="12" t="n">
        <v>0.3</v>
      </c>
    </row>
    <row r="25" customFormat="false" ht="24" hidden="false" customHeight="true" outlineLevel="0" collapsed="false">
      <c r="A25" s="20" t="s">
        <v>36</v>
      </c>
      <c r="B25" s="20"/>
      <c r="C25" s="20"/>
      <c r="D25" s="21" t="s">
        <v>37</v>
      </c>
      <c r="E25" s="22" t="n">
        <v>6</v>
      </c>
    </row>
    <row r="26" customFormat="false" ht="24" hidden="false" customHeight="true" outlineLevel="0" collapsed="false">
      <c r="A26" s="20" t="s">
        <v>38</v>
      </c>
      <c r="B26" s="20"/>
      <c r="C26" s="20"/>
      <c r="D26" s="21" t="s">
        <v>39</v>
      </c>
      <c r="E26" s="12" t="n">
        <v>0.4</v>
      </c>
    </row>
    <row r="28" customFormat="false" ht="19.5" hidden="false" customHeight="true" outlineLevel="0" collapsed="false">
      <c r="A28" s="13" t="s">
        <v>40</v>
      </c>
      <c r="B28" s="13"/>
      <c r="C28" s="13"/>
      <c r="D28" s="13"/>
      <c r="E28" s="13"/>
    </row>
    <row r="29" customFormat="false" ht="24" hidden="false" customHeight="true" outlineLevel="0" collapsed="false">
      <c r="A29" s="23" t="s">
        <v>41</v>
      </c>
      <c r="B29" s="23"/>
      <c r="C29" s="23"/>
      <c r="D29" s="24" t="str">
        <f aca="false">IF(E26&lt;=0.22,"YES — in the zone",IF(E26&lt;=0.4,"Close — tighten further","NO — too high"))</f>
        <v>Close — tighten further</v>
      </c>
      <c r="E29" s="24"/>
    </row>
    <row r="30" customFormat="false" ht="24" hidden="false" customHeight="true" outlineLevel="0" collapsed="false">
      <c r="A30" s="23" t="s">
        <v>42</v>
      </c>
      <c r="B30" s="23"/>
      <c r="C30" s="23"/>
      <c r="D30" s="24" t="str">
        <f aca="false">IF(E25&gt;=6,"COMFORTABLE",IF(E25&gt;=3,"OK","CRITICAL — build reserves"))</f>
        <v>COMFORTABLE</v>
      </c>
      <c r="E30" s="24"/>
    </row>
    <row r="31" customFormat="false" ht="24" hidden="false" customHeight="true" outlineLevel="0" collapsed="false">
      <c r="A31" s="23" t="s">
        <v>43</v>
      </c>
      <c r="B31" s="23"/>
      <c r="C31" s="23"/>
      <c r="D31" s="24" t="str">
        <f aca="false">IF(E24&gt;=0.5,"ON TARGET",IF(E24&gt;=0.25,"Building","LOW — increase reinvestment"))</f>
        <v>Building</v>
      </c>
      <c r="E31" s="24"/>
    </row>
  </sheetData>
  <mergeCells count="30">
    <mergeCell ref="A5:E5"/>
    <mergeCell ref="A7:E7"/>
    <mergeCell ref="B8:C8"/>
    <mergeCell ref="B9:C9"/>
    <mergeCell ref="B10:C10"/>
    <mergeCell ref="B11:C11"/>
    <mergeCell ref="A13:E13"/>
    <mergeCell ref="A14:E14"/>
    <mergeCell ref="A16:E16"/>
    <mergeCell ref="B17:C17"/>
    <mergeCell ref="D17:E17"/>
    <mergeCell ref="B18:C18"/>
    <mergeCell ref="D18:E18"/>
    <mergeCell ref="B19:C19"/>
    <mergeCell ref="D19:E19"/>
    <mergeCell ref="B20:C20"/>
    <mergeCell ref="D20:E20"/>
    <mergeCell ref="B21:C21"/>
    <mergeCell ref="D21:E21"/>
    <mergeCell ref="A23:E23"/>
    <mergeCell ref="A24:C24"/>
    <mergeCell ref="A25:C25"/>
    <mergeCell ref="A26:C26"/>
    <mergeCell ref="A28:E28"/>
    <mergeCell ref="A29:C29"/>
    <mergeCell ref="D29:E29"/>
    <mergeCell ref="A30:C30"/>
    <mergeCell ref="D30:E30"/>
    <mergeCell ref="A31:C31"/>
    <mergeCell ref="D31:E31"/>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Capital Architecture&amp;R&amp;9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2"/>
    <col collapsed="false" customWidth="true" hidden="false" outlineLevel="0" max="3" min="3" style="0" width="16"/>
    <col collapsed="false" customWidth="true" hidden="false" outlineLevel="0" max="4" min="4" style="0" width="22"/>
    <col collapsed="false" customWidth="true" hidden="false" outlineLevel="0" max="5" min="5" style="0" width="18"/>
  </cols>
  <sheetData>
    <row r="1" customFormat="false" ht="15" hidden="false" customHeight="false" outlineLevel="0" collapsed="false">
      <c r="A1" s="1" t="s">
        <v>44</v>
      </c>
    </row>
    <row r="2" customFormat="false" ht="22.05" hidden="false" customHeight="false" outlineLevel="0" collapsed="false">
      <c r="A2" s="2" t="s">
        <v>45</v>
      </c>
    </row>
    <row r="3" customFormat="false" ht="15" hidden="false" customHeight="false" outlineLevel="0" collapsed="false">
      <c r="A3" s="5" t="s">
        <v>46</v>
      </c>
    </row>
    <row r="5" customFormat="false" ht="31.5" hidden="false" customHeight="true" outlineLevel="0" collapsed="false">
      <c r="A5" s="6" t="s">
        <v>47</v>
      </c>
      <c r="B5" s="6"/>
      <c r="C5" s="6"/>
      <c r="D5" s="6"/>
      <c r="E5" s="6"/>
    </row>
    <row r="7" customFormat="false" ht="21.75" hidden="false" customHeight="true" outlineLevel="0" collapsed="false">
      <c r="A7" s="7" t="s">
        <v>48</v>
      </c>
      <c r="B7" s="7"/>
      <c r="C7" s="7"/>
      <c r="D7" s="7"/>
      <c r="E7" s="7"/>
    </row>
    <row r="8" customFormat="false" ht="18" hidden="false" customHeight="true" outlineLevel="0" collapsed="false">
      <c r="A8" s="25" t="s">
        <v>49</v>
      </c>
      <c r="B8" s="25"/>
      <c r="C8" s="25"/>
      <c r="D8" s="25"/>
      <c r="E8" s="25"/>
    </row>
    <row r="9" customFormat="false" ht="24" hidden="false" customHeight="true" outlineLevel="0" collapsed="false">
      <c r="A9" s="26" t="s">
        <v>50</v>
      </c>
      <c r="B9" s="27" t="s">
        <v>51</v>
      </c>
      <c r="C9" s="27"/>
      <c r="D9" s="28" t="s">
        <v>52</v>
      </c>
      <c r="E9" s="28"/>
    </row>
    <row r="10" customFormat="false" ht="24" hidden="false" customHeight="true" outlineLevel="0" collapsed="false">
      <c r="A10" s="26" t="s">
        <v>50</v>
      </c>
      <c r="B10" s="27" t="s">
        <v>53</v>
      </c>
      <c r="C10" s="27"/>
      <c r="D10" s="28" t="s">
        <v>54</v>
      </c>
      <c r="E10" s="28"/>
    </row>
    <row r="11" customFormat="false" ht="24" hidden="false" customHeight="true" outlineLevel="0" collapsed="false">
      <c r="A11" s="26" t="s">
        <v>50</v>
      </c>
      <c r="B11" s="27" t="s">
        <v>55</v>
      </c>
      <c r="C11" s="27"/>
      <c r="D11" s="28" t="s">
        <v>56</v>
      </c>
      <c r="E11" s="28"/>
    </row>
    <row r="12" customFormat="false" ht="24" hidden="false" customHeight="true" outlineLevel="0" collapsed="false">
      <c r="A12" s="26" t="s">
        <v>50</v>
      </c>
      <c r="B12" s="27" t="s">
        <v>57</v>
      </c>
      <c r="C12" s="27"/>
      <c r="D12" s="28" t="s">
        <v>58</v>
      </c>
      <c r="E12" s="28"/>
    </row>
    <row r="13" customFormat="false" ht="24" hidden="false" customHeight="true" outlineLevel="0" collapsed="false">
      <c r="A13" s="26" t="s">
        <v>50</v>
      </c>
      <c r="B13" s="27" t="s">
        <v>59</v>
      </c>
      <c r="C13" s="27"/>
      <c r="D13" s="28" t="s">
        <v>60</v>
      </c>
      <c r="E13" s="28"/>
    </row>
    <row r="14" customFormat="false" ht="24" hidden="false" customHeight="true" outlineLevel="0" collapsed="false">
      <c r="A14" s="26" t="s">
        <v>50</v>
      </c>
      <c r="B14" s="27" t="s">
        <v>61</v>
      </c>
      <c r="C14" s="27"/>
      <c r="D14" s="28" t="s">
        <v>62</v>
      </c>
      <c r="E14" s="28"/>
    </row>
    <row r="16" customFormat="false" ht="21.75" hidden="false" customHeight="true" outlineLevel="0" collapsed="false">
      <c r="A16" s="20" t="s">
        <v>63</v>
      </c>
      <c r="B16" s="20"/>
      <c r="C16" s="20"/>
      <c r="D16" s="20"/>
      <c r="E16" s="20"/>
    </row>
    <row r="17" customFormat="false" ht="49.5" hidden="false" customHeight="true" outlineLevel="0" collapsed="false">
      <c r="A17" s="29"/>
      <c r="B17" s="29"/>
      <c r="C17" s="29"/>
      <c r="D17" s="29"/>
      <c r="E17" s="29"/>
    </row>
    <row r="19" customFormat="false" ht="21.75" hidden="false" customHeight="true" outlineLevel="0" collapsed="false">
      <c r="A19" s="15" t="s">
        <v>64</v>
      </c>
      <c r="B19" s="15"/>
      <c r="C19" s="15"/>
      <c r="D19" s="15"/>
      <c r="E19" s="15"/>
    </row>
    <row r="20" customFormat="false" ht="21.75" hidden="false" customHeight="true" outlineLevel="0" collapsed="false">
      <c r="A20" s="14" t="s">
        <v>65</v>
      </c>
      <c r="B20" s="14"/>
      <c r="C20" s="14"/>
      <c r="D20" s="14"/>
      <c r="E20" s="14"/>
    </row>
    <row r="21" customFormat="false" ht="25.5" hidden="false" customHeight="true" outlineLevel="0" collapsed="false">
      <c r="A21" s="30" t="s">
        <v>50</v>
      </c>
      <c r="B21" s="31" t="s">
        <v>66</v>
      </c>
      <c r="C21" s="31"/>
      <c r="D21" s="32" t="s">
        <v>67</v>
      </c>
      <c r="E21" s="32"/>
    </row>
    <row r="22" customFormat="false" ht="25.5" hidden="false" customHeight="true" outlineLevel="0" collapsed="false">
      <c r="A22" s="30" t="s">
        <v>50</v>
      </c>
      <c r="B22" s="31" t="s">
        <v>68</v>
      </c>
      <c r="C22" s="31"/>
      <c r="D22" s="32" t="s">
        <v>69</v>
      </c>
      <c r="E22" s="32"/>
    </row>
    <row r="23" customFormat="false" ht="25.5" hidden="false" customHeight="true" outlineLevel="0" collapsed="false">
      <c r="A23" s="30" t="s">
        <v>50</v>
      </c>
      <c r="B23" s="31" t="s">
        <v>70</v>
      </c>
      <c r="C23" s="31"/>
      <c r="D23" s="32" t="s">
        <v>71</v>
      </c>
      <c r="E23" s="32"/>
    </row>
    <row r="24" customFormat="false" ht="25.5" hidden="false" customHeight="true" outlineLevel="0" collapsed="false">
      <c r="A24" s="30" t="s">
        <v>50</v>
      </c>
      <c r="B24" s="31" t="s">
        <v>72</v>
      </c>
      <c r="C24" s="31"/>
      <c r="D24" s="32" t="s">
        <v>73</v>
      </c>
      <c r="E24" s="32"/>
    </row>
    <row r="26" customFormat="false" ht="21.75" hidden="false" customHeight="true" outlineLevel="0" collapsed="false">
      <c r="A26" s="20" t="s">
        <v>74</v>
      </c>
      <c r="B26" s="20"/>
      <c r="C26" s="20"/>
      <c r="D26" s="20"/>
      <c r="E26" s="20"/>
    </row>
    <row r="27" customFormat="false" ht="60" hidden="false" customHeight="true" outlineLevel="0" collapsed="false">
      <c r="A27" s="29"/>
      <c r="B27" s="29"/>
      <c r="C27" s="29"/>
      <c r="D27" s="29"/>
      <c r="E27" s="29"/>
    </row>
  </sheetData>
  <mergeCells count="29">
    <mergeCell ref="A5:E5"/>
    <mergeCell ref="A7:E7"/>
    <mergeCell ref="A8:E8"/>
    <mergeCell ref="B9:C9"/>
    <mergeCell ref="D9:E9"/>
    <mergeCell ref="B10:C10"/>
    <mergeCell ref="D10:E10"/>
    <mergeCell ref="B11:C11"/>
    <mergeCell ref="D11:E11"/>
    <mergeCell ref="B12:C12"/>
    <mergeCell ref="D12:E12"/>
    <mergeCell ref="B13:C13"/>
    <mergeCell ref="D13:E13"/>
    <mergeCell ref="B14:C14"/>
    <mergeCell ref="D14:E14"/>
    <mergeCell ref="A16:E16"/>
    <mergeCell ref="A17:E17"/>
    <mergeCell ref="A19:E19"/>
    <mergeCell ref="A20:E20"/>
    <mergeCell ref="B21:C21"/>
    <mergeCell ref="D21:E21"/>
    <mergeCell ref="B22:C22"/>
    <mergeCell ref="D22:E22"/>
    <mergeCell ref="B23:C23"/>
    <mergeCell ref="D23:E23"/>
    <mergeCell ref="B24:C24"/>
    <mergeCell ref="D24:E24"/>
    <mergeCell ref="A26:E26"/>
    <mergeCell ref="A27:E27"/>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Capital Architecture · Time Diligence&amp;R&amp;9 movewithmomentum.com/freedom</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2"/>
    <col collapsed="false" customWidth="true" hidden="false" outlineLevel="0" max="3" min="3" style="0" width="18"/>
    <col collapsed="false" customWidth="true" hidden="false" outlineLevel="0" max="4" min="4" style="0" width="22"/>
    <col collapsed="false" customWidth="true" hidden="false" outlineLevel="0" max="5" min="5" style="0" width="18"/>
  </cols>
  <sheetData>
    <row r="1" customFormat="false" ht="15" hidden="false" customHeight="false" outlineLevel="0" collapsed="false">
      <c r="A1" s="1" t="s">
        <v>75</v>
      </c>
    </row>
    <row r="2" customFormat="false" ht="22.05" hidden="false" customHeight="false" outlineLevel="0" collapsed="false">
      <c r="A2" s="2" t="s">
        <v>76</v>
      </c>
    </row>
    <row r="3" customFormat="false" ht="15" hidden="false" customHeight="false" outlineLevel="0" collapsed="false">
      <c r="A3" s="5" t="s">
        <v>77</v>
      </c>
    </row>
    <row r="5" customFormat="false" ht="31.5" hidden="false" customHeight="true" outlineLevel="0" collapsed="false">
      <c r="A5" s="6" t="s">
        <v>78</v>
      </c>
      <c r="B5" s="6"/>
      <c r="C5" s="6"/>
      <c r="D5" s="6"/>
      <c r="E5" s="6"/>
    </row>
    <row r="7" customFormat="false" ht="21.75" hidden="false" customHeight="true" outlineLevel="0" collapsed="false">
      <c r="A7" s="7" t="s">
        <v>79</v>
      </c>
      <c r="B7" s="7"/>
      <c r="C7" s="7"/>
      <c r="D7" s="7"/>
      <c r="E7" s="7"/>
    </row>
    <row r="8" customFormat="false" ht="30" hidden="false" customHeight="true" outlineLevel="0" collapsed="false">
      <c r="A8" s="26" t="s">
        <v>50</v>
      </c>
      <c r="B8" s="33" t="s">
        <v>80</v>
      </c>
      <c r="C8" s="33"/>
      <c r="D8" s="28" t="s">
        <v>81</v>
      </c>
      <c r="E8" s="28"/>
    </row>
    <row r="9" customFormat="false" ht="30" hidden="false" customHeight="true" outlineLevel="0" collapsed="false">
      <c r="A9" s="26" t="s">
        <v>50</v>
      </c>
      <c r="B9" s="33" t="s">
        <v>82</v>
      </c>
      <c r="C9" s="33"/>
      <c r="D9" s="28" t="s">
        <v>83</v>
      </c>
      <c r="E9" s="28"/>
    </row>
    <row r="10" customFormat="false" ht="30" hidden="false" customHeight="true" outlineLevel="0" collapsed="false">
      <c r="A10" s="26" t="s">
        <v>50</v>
      </c>
      <c r="B10" s="33" t="s">
        <v>84</v>
      </c>
      <c r="C10" s="33"/>
      <c r="D10" s="28" t="s">
        <v>85</v>
      </c>
      <c r="E10" s="28"/>
    </row>
    <row r="11" customFormat="false" ht="30" hidden="false" customHeight="true" outlineLevel="0" collapsed="false">
      <c r="A11" s="26" t="s">
        <v>50</v>
      </c>
      <c r="B11" s="33" t="s">
        <v>86</v>
      </c>
      <c r="C11" s="33"/>
      <c r="D11" s="28" t="s">
        <v>87</v>
      </c>
      <c r="E11" s="28"/>
    </row>
    <row r="13" customFormat="false" ht="21.75" hidden="false" customHeight="true" outlineLevel="0" collapsed="false">
      <c r="A13" s="15" t="s">
        <v>88</v>
      </c>
      <c r="B13" s="15"/>
      <c r="C13" s="15"/>
      <c r="D13" s="15"/>
      <c r="E13" s="15"/>
    </row>
    <row r="14" customFormat="false" ht="19.5" hidden="false" customHeight="true" outlineLevel="0" collapsed="false">
      <c r="A14" s="23" t="s">
        <v>89</v>
      </c>
      <c r="B14" s="23"/>
      <c r="C14" s="23"/>
      <c r="D14" s="23"/>
      <c r="E14" s="23"/>
    </row>
    <row r="15" customFormat="false" ht="15.75" hidden="false" customHeight="true" outlineLevel="0" collapsed="false">
      <c r="A15" s="34" t="s">
        <v>90</v>
      </c>
      <c r="B15" s="34"/>
      <c r="C15" s="34"/>
      <c r="D15" s="34"/>
      <c r="E15" s="34"/>
    </row>
    <row r="16" customFormat="false" ht="60" hidden="false" customHeight="true" outlineLevel="0" collapsed="false">
      <c r="A16" s="29"/>
      <c r="B16" s="29"/>
      <c r="C16" s="29"/>
      <c r="D16" s="29"/>
      <c r="E16" s="29"/>
    </row>
    <row r="18" customFormat="false" ht="19.5" hidden="false" customHeight="true" outlineLevel="0" collapsed="false">
      <c r="A18" s="23" t="s">
        <v>91</v>
      </c>
      <c r="B18" s="23"/>
      <c r="C18" s="23"/>
      <c r="D18" s="23"/>
      <c r="E18" s="23"/>
    </row>
    <row r="19" customFormat="false" ht="15.75" hidden="false" customHeight="true" outlineLevel="0" collapsed="false">
      <c r="A19" s="34" t="s">
        <v>92</v>
      </c>
      <c r="B19" s="34"/>
      <c r="C19" s="34"/>
      <c r="D19" s="34"/>
      <c r="E19" s="34"/>
    </row>
    <row r="20" customFormat="false" ht="49.5" hidden="false" customHeight="true" outlineLevel="0" collapsed="false">
      <c r="A20" s="29"/>
      <c r="B20" s="29"/>
      <c r="C20" s="29"/>
      <c r="D20" s="29"/>
      <c r="E20" s="29"/>
    </row>
    <row r="22" customFormat="false" ht="24" hidden="false" customHeight="true" outlineLevel="0" collapsed="false">
      <c r="A22" s="35" t="s">
        <v>93</v>
      </c>
      <c r="B22" s="35"/>
      <c r="C22" s="35"/>
      <c r="D22" s="35"/>
      <c r="E22" s="35"/>
    </row>
  </sheetData>
  <mergeCells count="18">
    <mergeCell ref="A5:E5"/>
    <mergeCell ref="A7:E7"/>
    <mergeCell ref="B8:C8"/>
    <mergeCell ref="D8:E8"/>
    <mergeCell ref="B9:C9"/>
    <mergeCell ref="D9:E9"/>
    <mergeCell ref="B10:C10"/>
    <mergeCell ref="D10:E10"/>
    <mergeCell ref="B11:C11"/>
    <mergeCell ref="D11:E11"/>
    <mergeCell ref="A13:E13"/>
    <mergeCell ref="A14:E14"/>
    <mergeCell ref="A15:E15"/>
    <mergeCell ref="A16:E16"/>
    <mergeCell ref="A18:E18"/>
    <mergeCell ref="A19:E19"/>
    <mergeCell ref="A20:E20"/>
    <mergeCell ref="A22:E22"/>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Capital Architecture · Structure&amp;R&amp;9 movewithmomentum.com/freedom</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5"/>
  </cols>
  <sheetData>
    <row r="1" customFormat="false" ht="15" hidden="false" customHeight="false" outlineLevel="0" collapsed="false">
      <c r="A1" s="1" t="s">
        <v>0</v>
      </c>
    </row>
    <row r="2" customFormat="false" ht="22.05" hidden="false" customHeight="false" outlineLevel="0" collapsed="false">
      <c r="A2" s="2" t="s">
        <v>94</v>
      </c>
    </row>
    <row r="3" customFormat="false" ht="15" hidden="false" customHeight="false" outlineLevel="0" collapsed="false">
      <c r="A3" s="36" t="s">
        <v>95</v>
      </c>
    </row>
    <row r="5" customFormat="false" ht="9.75" hidden="false" customHeight="true" outlineLevel="0" collapsed="false"/>
    <row r="6" customFormat="false" ht="21.75" hidden="false" customHeight="true" outlineLevel="0" collapsed="false">
      <c r="A6" s="37" t="s">
        <v>96</v>
      </c>
      <c r="B6" s="37"/>
    </row>
    <row r="7" customFormat="false" ht="72" hidden="false" customHeight="true" outlineLevel="0" collapsed="false">
      <c r="A7" s="38" t="s">
        <v>97</v>
      </c>
      <c r="B7" s="38"/>
    </row>
    <row r="8" customFormat="false" ht="90" hidden="false" customHeight="true" outlineLevel="0" collapsed="false">
      <c r="A8" s="38" t="s">
        <v>98</v>
      </c>
      <c r="B8" s="38"/>
    </row>
    <row r="9" customFormat="false" ht="9.75" hidden="false" customHeight="true" outlineLevel="0" collapsed="false"/>
    <row r="10" customFormat="false" ht="21.75" hidden="false" customHeight="true" outlineLevel="0" collapsed="false">
      <c r="A10" s="39" t="s">
        <v>99</v>
      </c>
      <c r="B10" s="39"/>
    </row>
    <row r="11" customFormat="false" ht="54" hidden="false" customHeight="true" outlineLevel="0" collapsed="false">
      <c r="A11" s="38" t="s">
        <v>100</v>
      </c>
      <c r="B11" s="38"/>
    </row>
    <row r="12" customFormat="false" ht="54" hidden="false" customHeight="true" outlineLevel="0" collapsed="false">
      <c r="A12" s="38" t="s">
        <v>101</v>
      </c>
      <c r="B12" s="38"/>
    </row>
    <row r="13" customFormat="false" ht="54" hidden="false" customHeight="true" outlineLevel="0" collapsed="false">
      <c r="A13" s="38" t="s">
        <v>102</v>
      </c>
      <c r="B13" s="38"/>
    </row>
    <row r="14" customFormat="false" ht="9.75" hidden="false" customHeight="true" outlineLevel="0" collapsed="false"/>
    <row r="15" customFormat="false" ht="21.75" hidden="false" customHeight="true" outlineLevel="0" collapsed="false">
      <c r="A15" s="39" t="s">
        <v>103</v>
      </c>
      <c r="B15" s="39"/>
    </row>
    <row r="16" customFormat="false" ht="54" hidden="false" customHeight="true" outlineLevel="0" collapsed="false">
      <c r="A16" s="38" t="s">
        <v>104</v>
      </c>
      <c r="B16" s="38"/>
    </row>
    <row r="17" customFormat="false" ht="72" hidden="false" customHeight="true" outlineLevel="0" collapsed="false">
      <c r="A17" s="38" t="s">
        <v>105</v>
      </c>
      <c r="B17" s="38"/>
    </row>
    <row r="18" customFormat="false" ht="9.75" hidden="false" customHeight="true" outlineLevel="0" collapsed="false"/>
    <row r="19" customFormat="false" ht="21.75" hidden="false" customHeight="true" outlineLevel="0" collapsed="false">
      <c r="A19" s="39" t="s">
        <v>106</v>
      </c>
      <c r="B19" s="39"/>
    </row>
    <row r="20" customFormat="false" ht="54" hidden="false" customHeight="true" outlineLevel="0" collapsed="false">
      <c r="A20" s="38" t="s">
        <v>107</v>
      </c>
      <c r="B20" s="38"/>
    </row>
    <row r="21" customFormat="false" ht="45" hidden="false" customHeight="true" outlineLevel="0" collapsed="false">
      <c r="A21" s="38" t="s">
        <v>108</v>
      </c>
      <c r="B21" s="38"/>
    </row>
    <row r="22" customFormat="false" ht="9.75" hidden="false" customHeight="true" outlineLevel="0" collapsed="false"/>
    <row r="23" customFormat="false" ht="21.75" hidden="false" customHeight="true" outlineLevel="0" collapsed="false">
      <c r="A23" s="39" t="s">
        <v>109</v>
      </c>
      <c r="B23" s="39"/>
    </row>
    <row r="24" customFormat="false" ht="72" hidden="false" customHeight="true" outlineLevel="0" collapsed="false">
      <c r="A24" s="38" t="s">
        <v>110</v>
      </c>
      <c r="B24" s="38"/>
    </row>
    <row r="25" customFormat="false" ht="9.75" hidden="false" customHeight="true" outlineLevel="0" collapsed="false"/>
    <row r="26" customFormat="false" ht="21.75" hidden="false" customHeight="true" outlineLevel="0" collapsed="false">
      <c r="A26" s="39" t="s">
        <v>111</v>
      </c>
      <c r="B26" s="39"/>
    </row>
    <row r="27" customFormat="false" ht="45" hidden="false" customHeight="true" outlineLevel="0" collapsed="false">
      <c r="A27" s="38" t="s">
        <v>112</v>
      </c>
      <c r="B27" s="38"/>
    </row>
  </sheetData>
  <mergeCells count="17">
    <mergeCell ref="A6:B6"/>
    <mergeCell ref="A7:B7"/>
    <mergeCell ref="A8:B8"/>
    <mergeCell ref="A10:B10"/>
    <mergeCell ref="A11:B11"/>
    <mergeCell ref="A12:B12"/>
    <mergeCell ref="A13:B13"/>
    <mergeCell ref="A15:B15"/>
    <mergeCell ref="A16:B16"/>
    <mergeCell ref="A17:B17"/>
    <mergeCell ref="A19:B19"/>
    <mergeCell ref="A20:B20"/>
    <mergeCell ref="A21:B21"/>
    <mergeCell ref="A23:B23"/>
    <mergeCell ref="A24:B24"/>
    <mergeCell ref="A26:B26"/>
    <mergeCell ref="A27:B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2026-05-22T22:38:09Z</dcterms:created>
  <dc:creator>openpyxl</dc:creator>
  <dc:description/>
  <dc:language>en-US</dc:language>
  <cp:lastModifiedBy/>
  <dcterms:modified xsi:type="dcterms:W3CDTF">2026-05-22T22:38:09Z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