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print Plan" sheetId="1" state="visible" r:id="rId3"/>
    <sheet name="Execution &amp; Review" sheetId="2" state="visible" r:id="rId4"/>
    <sheet name="Instructions"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<sst xmlns="http://schemas.openxmlformats.org/spreadsheetml/2006/main" count="71" uniqueCount="68">
  <si>
    <t xml:space="preserve">GET IN TO GET OUT  ·  EXERCISE 9</t>
  </si>
  <si>
    <t xml:space="preserve">The 90-Day Sprint Planner</t>
  </si>
  <si>
    <t xml:space="preserve">Agent / Team:</t>
  </si>
  <si>
    <t xml:space="preserve">Pick the gaps. Track the metric. Remove what's in the way.</t>
  </si>
  <si>
    <t xml:space="preserve">What gets tracked gets fixed. What doesn't get tracked does not. Track every week. Adjust every month from the data, not from the feeling. Audit every quarter.</t>
  </si>
  <si>
    <t xml:space="preserve">STEP 1 · THE WINDOW</t>
  </si>
  <si>
    <t xml:space="preserve">Sprint start date</t>
  </si>
  <si>
    <t xml:space="preserve">Sprint end date (+90 days)</t>
  </si>
  <si>
    <t xml:space="preserve">→</t>
  </si>
  <si>
    <t xml:space="preserve">STEP 2 · THE GAPS</t>
  </si>
  <si>
    <t xml:space="preserve">Gap #1 — The variable that, if improved, would change the output most</t>
  </si>
  <si>
    <t xml:space="preserve">Be specific. Not "work on lead gen." Yes "increase 3Rs share from 55% to 70% by adding a quarterly client event and a monthly email."</t>
  </si>
  <si>
    <t xml:space="preserve">Gap #2 (if applicable, only if applicable)</t>
  </si>
  <si>
    <t xml:space="preserve">One more, if needed. Not three. Not five.</t>
  </si>
  <si>
    <t xml:space="preserve">STEP 3 · WEEKLY METRIC TRACKING</t>
  </si>
  <si>
    <t xml:space="preserve">Weekly metric for gap #1</t>
  </si>
  <si>
    <t xml:space="preserve">Weekly metric for gap #2</t>
  </si>
  <si>
    <t xml:space="preserve">Wk</t>
  </si>
  <si>
    <t xml:space="preserve">Friday date</t>
  </si>
  <si>
    <t xml:space="preserve">Gap #1 metric</t>
  </si>
  <si>
    <t xml:space="preserve">Gap #2 metric</t>
  </si>
  <si>
    <t xml:space="preserve">Notes / pivots</t>
  </si>
  <si>
    <t xml:space="preserve">AVG</t>
  </si>
  <si>
    <t xml:space="preserve">13-week average →</t>
  </si>
  <si>
    <t xml:space="preserve">Δ</t>
  </si>
  <si>
    <t xml:space="preserve">Last week minus first week →</t>
  </si>
  <si>
    <t xml:space="preserve">GET IN TO GET OUT  ·  EXERCISE 9  ·  PAGE 2</t>
  </si>
  <si>
    <t xml:space="preserve">Execution &amp; Review</t>
  </si>
  <si>
    <t xml:space="preserve">What you removed. Who held you to it. What actually moved.</t>
  </si>
  <si>
    <t xml:space="preserve">Understanding is not the variable. The only variable left is whether you execute.</t>
  </si>
  <si>
    <t xml:space="preserve">STEP 4 · REMOVE, NOT REDUCE, REMOVE</t>
  </si>
  <si>
    <t xml:space="preserve">Eliminate #1</t>
  </si>
  <si>
    <t xml:space="preserve">Eliminate #2</t>
  </si>
  <si>
    <t xml:space="preserve">Eliminate #3</t>
  </si>
  <si>
    <t xml:space="preserve">STEP 5 · ACCOUNTABILITY — YOUR ADVISORY BOARD</t>
  </si>
  <si>
    <t xml:space="preserve">Member #1</t>
  </si>
  <si>
    <t xml:space="preserve">Member #2</t>
  </si>
  <si>
    <t xml:space="preserve">Member #3</t>
  </si>
  <si>
    <t xml:space="preserve">Name + what they review</t>
  </si>
  <si>
    <t xml:space="preserve">Quarterly offsite — date and location</t>
  </si>
  <si>
    <t xml:space="preserve">e.g., March 31, Ponte Vedra Beach</t>
  </si>
  <si>
    <t xml:space="preserve">STEP 6 · END-OF-SPRINT REVIEW (DAY 90)</t>
  </si>
  <si>
    <t xml:space="preserve">What actually moved the business this quarter?</t>
  </si>
  <si>
    <t xml:space="preserve">Be honest. Not what you planned. What actually moved the needle?</t>
  </si>
  <si>
    <t xml:space="preserve">What are we putting up with that we shouldn't be?</t>
  </si>
  <si>
    <t xml:space="preserve">Clients, systems, people, costs — what needs to go?</t>
  </si>
  <si>
    <t xml:space="preserve">The two things that, if fixed, would change the output most next quarter</t>
  </si>
  <si>
    <t xml:space="preserve">These become your next sprint gaps. Close the loop.</t>
  </si>
  <si>
    <t xml:space="preserve">That habit, kept up over years, did more than any single hire or strategy we ever made.</t>
  </si>
  <si>
    <t xml:space="preserve">How to Use the 90-Day Sprint Planner</t>
  </si>
  <si>
    <t xml:space="preserve">The whiteboard discipline. The single habit that, kept up, does more than any hire or strategy.</t>
  </si>
  <si>
    <t xml:space="preserve">Start with the date.</t>
  </si>
  <si>
    <t xml:space="preserve">Fill in the Sprint start date in cell A9 of the Sprint Plan sheet. The end date auto-calculates as start + 90 days. The 13 Friday checkpoints in Step 3 also auto-populate from the start date. If your sprint doesn't start on a Friday, the formula finds the next Friday and counts forward from there.</t>
  </si>
  <si>
    <t xml:space="preserve">Pick one gap. Maybe two. Not three.</t>
  </si>
  <si>
    <t xml:space="preserve">Gap #1 is the variable that, if improved, would change your output the most. Be brutally specific. Not 'work on lead gen.' Yes: 'Increase 3R share from 55% to 70% by adding a quarterly client event and a monthly market update email.' Gap #2 only if it's clearly different and doesn't compete with #1 for the same time block.</t>
  </si>
  <si>
    <t xml:space="preserve">THE WEEKLY RHYTHM</t>
  </si>
  <si>
    <t xml:space="preserve">Every Friday, sit down with the worksheet for 10 minutes. Enter one number per metric — the number you tracked all week. That's it. Don't analyze yet. Just record.</t>
  </si>
  <si>
    <t xml:space="preserve">The 13-week table calculates the 13-week average and the delta between week 13 and week 1 once you have data in both. The delta is the only number that matters at the end: did this metric actually move?</t>
  </si>
  <si>
    <t xml:space="preserve">REMOVE, NOT REDUCE</t>
  </si>
  <si>
    <t xml:space="preserve">Most agents try to 'do less of' the wrong things. That fails because the thing keeps creeping back. Remove means delete from the calendar, delete from the contact list, delete from the system. Three eliminations max. Pick them on day 1; don't keep adding.</t>
  </si>
  <si>
    <t xml:space="preserve">ACCOUNTABILITY</t>
  </si>
  <si>
    <t xml:space="preserve">Three advisory board members. Not a coach you pay (although that's fine separately). Three peers or operators whose opinions you'd take seriously even if they cost you ego. Name each one + what they review. Quarterly offsite is non-negotiable — a half-day in person at day 90 to run the review section together.</t>
  </si>
  <si>
    <t xml:space="preserve">THE END-OF-SPRINT REVIEW</t>
  </si>
  <si>
    <t xml:space="preserve">On day 90, run the Execution &amp; Review sheet with your advisory board. The three questions are designed to produce one outcome: the next sprint's gaps. Question 3 literally feeds question 1 of the next sprint. The loop never closes; it just rotates.</t>
  </si>
  <si>
    <t xml:space="preserve">THE LARGER POINT</t>
  </si>
  <si>
    <t xml:space="preserve">Most agents who read this book will understand every principle in it. Their businesses will still look identical to the agents who never thought about any of it. Understanding is not the variable. The only variable left is whether you execute. Track every week. Adjust every month. Audit every quarter. Done long enough for the math to do what math does.</t>
  </si>
  <si>
    <t xml:space="preserve">QUESTIONS</t>
  </si>
  <si>
    <t xml:space="preserve">If you get stuck, bring it to the free mastermind on Facebook: facebook.com/groups/1632337067820750. Jon and Brittany answer questions live.</t>
  </si>
</sst>
</file>

<file path=xl/styles.xml><?xml version="1.0" encoding="utf-8"?>
<styleSheet xmlns="http://schemas.openxmlformats.org/spreadsheetml/2006/main">
  <numFmts count="4">
    <numFmt numFmtId="164" formatCode="General"/>
    <numFmt numFmtId="165" formatCode="mm/dd/yyyy"/>
    <numFmt numFmtId="166" formatCode="0.0;\(0.0\);\-"/>
    <numFmt numFmtId="167" formatCode="\+0.0;\(0.0\);\-"/>
  </numFmts>
  <fonts count="30">
    <font>
      <sz val="11"/>
      <color theme="1"/>
      <name val="Calibri"/>
      <family val="2"/>
      <charset val="1"/>
    </font>
    <font>
      <sz val="10"/>
      <name val="Arial"/>
      <family val="0"/>
    </font>
    <font>
      <sz val="10"/>
      <name val="Arial"/>
      <family val="0"/>
    </font>
    <font>
      <sz val="10"/>
      <name val="Arial"/>
      <family val="0"/>
    </font>
    <font>
      <b val="true"/>
      <sz val="8"/>
      <color rgb="FF9A7D2A"/>
      <name val="Arial"/>
      <family val="0"/>
      <charset val="1"/>
    </font>
    <font>
      <b val="true"/>
      <sz val="18"/>
      <color rgb="FF04090D"/>
      <name val="Arial"/>
      <family val="0"/>
      <charset val="1"/>
    </font>
    <font>
      <b val="true"/>
      <sz val="9"/>
      <color rgb="FF666666"/>
      <name val="Arial"/>
      <family val="0"/>
      <charset val="1"/>
    </font>
    <font>
      <sz val="11"/>
      <color rgb="FF0000FF"/>
      <name val="Arial"/>
      <family val="0"/>
      <charset val="1"/>
    </font>
    <font>
      <i val="true"/>
      <sz val="10"/>
      <color rgb="FF555555"/>
      <name val="Arial"/>
      <family val="0"/>
      <charset val="1"/>
    </font>
    <font>
      <i val="true"/>
      <sz val="10"/>
      <color rgb="FF333333"/>
      <name val="Arial"/>
      <family val="0"/>
      <charset val="1"/>
    </font>
    <font>
      <b val="true"/>
      <sz val="11"/>
      <color rgb="FFFFFFFF"/>
      <name val="Arial"/>
      <family val="0"/>
      <charset val="1"/>
    </font>
    <font>
      <b val="true"/>
      <sz val="14"/>
      <color rgb="FF0000FF"/>
      <name val="Arial"/>
      <family val="0"/>
      <charset val="1"/>
    </font>
    <font>
      <b val="true"/>
      <sz val="18"/>
      <color rgb="FF9A7D2A"/>
      <name val="Arial"/>
      <family val="0"/>
      <charset val="1"/>
    </font>
    <font>
      <b val="true"/>
      <sz val="14"/>
      <color rgb="FF04090D"/>
      <name val="Arial"/>
      <family val="0"/>
      <charset val="1"/>
    </font>
    <font>
      <b val="true"/>
      <sz val="10"/>
      <color rgb="FF04090D"/>
      <name val="Arial"/>
      <family val="0"/>
      <charset val="1"/>
    </font>
    <font>
      <i val="true"/>
      <sz val="8"/>
      <color rgb="FF777777"/>
      <name val="Arial"/>
      <family val="0"/>
      <charset val="1"/>
    </font>
    <font>
      <b val="true"/>
      <sz val="9"/>
      <color rgb="FF04090D"/>
      <name val="Arial"/>
      <family val="0"/>
      <charset val="1"/>
    </font>
    <font>
      <b val="true"/>
      <sz val="10"/>
      <color rgb="FF9A7D2A"/>
      <name val="Arial"/>
      <family val="0"/>
      <charset val="1"/>
    </font>
    <font>
      <sz val="10"/>
      <color rgb="FF04090D"/>
      <name val="Arial"/>
      <family val="0"/>
      <charset val="1"/>
    </font>
    <font>
      <sz val="9"/>
      <color rgb="FF0000FF"/>
      <name val="Arial"/>
      <family val="0"/>
      <charset val="1"/>
    </font>
    <font>
      <b val="true"/>
      <i val="true"/>
      <sz val="9"/>
      <color rgb="FF04090D"/>
      <name val="Arial"/>
      <family val="0"/>
      <charset val="1"/>
    </font>
    <font>
      <b val="true"/>
      <sz val="12"/>
      <color rgb="FF1A8FA8"/>
      <name val="Arial"/>
      <family val="0"/>
      <charset val="1"/>
    </font>
    <font>
      <b val="true"/>
      <sz val="12"/>
      <color rgb="FF9A7D2A"/>
      <name val="Arial"/>
      <family val="0"/>
      <charset val="1"/>
    </font>
    <font>
      <b val="true"/>
      <sz val="9"/>
      <color rgb="FF9A7D2A"/>
      <name val="Arial"/>
      <family val="0"/>
      <charset val="1"/>
    </font>
    <font>
      <i val="true"/>
      <sz val="9"/>
      <color rgb="FF777777"/>
      <name val="Arial"/>
      <family val="0"/>
      <charset val="1"/>
    </font>
    <font>
      <b val="true"/>
      <i val="true"/>
      <sz val="10"/>
      <color rgb="FF9A7D2A"/>
      <name val="Arial"/>
      <family val="0"/>
      <charset val="1"/>
    </font>
    <font>
      <i val="true"/>
      <sz val="10"/>
      <color rgb="FF666666"/>
      <name val="Arial"/>
      <family val="0"/>
      <charset val="1"/>
    </font>
    <font>
      <b val="true"/>
      <sz val="12"/>
      <color rgb="FF04090D"/>
      <name val="Arial"/>
      <family val="0"/>
      <charset val="1"/>
    </font>
    <font>
      <sz val="10"/>
      <color rgb="FF333333"/>
      <name val="Arial"/>
      <family val="0"/>
      <charset val="1"/>
    </font>
    <font>
      <b val="true"/>
      <sz val="11"/>
      <color rgb="FF9A7D2A"/>
      <name val="Arial"/>
      <family val="0"/>
      <charset val="1"/>
    </font>
  </fonts>
  <fills count="10">
    <fill>
      <patternFill patternType="none"/>
    </fill>
    <fill>
      <patternFill patternType="gray125"/>
    </fill>
    <fill>
      <patternFill patternType="solid">
        <fgColor rgb="FFFFFFFC"/>
        <bgColor rgb="FFFFFFFF"/>
      </patternFill>
    </fill>
    <fill>
      <patternFill patternType="solid">
        <fgColor rgb="FFFAFAF7"/>
        <bgColor rgb="FFFFFFFC"/>
      </patternFill>
    </fill>
    <fill>
      <patternFill patternType="solid">
        <fgColor rgb="FF04090D"/>
        <bgColor rgb="FF000000"/>
      </patternFill>
    </fill>
    <fill>
      <patternFill patternType="solid">
        <fgColor rgb="FFF3F3F1"/>
        <bgColor rgb="FFF7F4EA"/>
      </patternFill>
    </fill>
    <fill>
      <patternFill patternType="solid">
        <fgColor rgb="FF9A7D2A"/>
        <bgColor rgb="FF777777"/>
      </patternFill>
    </fill>
    <fill>
      <patternFill patternType="solid">
        <fgColor rgb="FFFEF9E7"/>
        <bgColor rgb="FFF7F4EA"/>
      </patternFill>
    </fill>
    <fill>
      <patternFill patternType="solid">
        <fgColor rgb="FFF7F4EA"/>
        <bgColor rgb="FFF3F3F1"/>
      </patternFill>
    </fill>
    <fill>
      <patternFill patternType="solid">
        <fgColor rgb="FFEAF4F7"/>
        <bgColor rgb="FFF3F3F1"/>
      </patternFill>
    </fill>
  </fills>
  <borders count="10">
    <border diagonalUp="false" diagonalDown="false">
      <left/>
      <right/>
      <top/>
      <bottom/>
      <diagonal/>
    </border>
    <border diagonalUp="false" diagonalDown="false">
      <left style="thin">
        <color rgb="FFBBBBBB"/>
      </left>
      <right style="thin">
        <color rgb="FFBBBBBB"/>
      </right>
      <top style="thin">
        <color rgb="FFBBBBBB"/>
      </top>
      <bottom style="thin">
        <color rgb="FFBBBBBB"/>
      </bottom>
      <diagonal/>
    </border>
    <border diagonalUp="false" diagonalDown="false">
      <left/>
      <right/>
      <top style="medium">
        <color rgb="FF04090D"/>
      </top>
      <bottom style="medium">
        <color rgb="FF04090D"/>
      </bottom>
      <diagonal/>
    </border>
    <border diagonalUp="false" diagonalDown="false">
      <left style="medium">
        <color rgb="FF04090D"/>
      </left>
      <right/>
      <top style="medium">
        <color rgb="FF04090D"/>
      </top>
      <bottom style="medium">
        <color rgb="FF04090D"/>
      </bottom>
      <diagonal/>
    </border>
    <border diagonalUp="false" diagonalDown="false">
      <left style="thin">
        <color rgb="FFBBBBBB"/>
      </left>
      <right style="thin">
        <color rgb="FFBBBBBB"/>
      </right>
      <top style="medium">
        <color rgb="FF04090D"/>
      </top>
      <bottom style="medium">
        <color rgb="FF04090D"/>
      </bottom>
      <diagonal/>
    </border>
    <border diagonalUp="false" diagonalDown="false">
      <left/>
      <right style="medium">
        <color rgb="FF04090D"/>
      </right>
      <top style="medium">
        <color rgb="FF04090D"/>
      </top>
      <bottom style="medium">
        <color rgb="FF04090D"/>
      </bottom>
      <diagonal/>
    </border>
    <border diagonalUp="false" diagonalDown="false">
      <left style="medium">
        <color rgb="FF9A7D2A"/>
      </left>
      <right/>
      <top style="medium">
        <color rgb="FF9A7D2A"/>
      </top>
      <bottom style="medium">
        <color rgb="FF9A7D2A"/>
      </bottom>
      <diagonal/>
    </border>
    <border diagonalUp="false" diagonalDown="false">
      <left/>
      <right/>
      <top style="medium">
        <color rgb="FF9A7D2A"/>
      </top>
      <bottom style="medium">
        <color rgb="FF9A7D2A"/>
      </bottom>
      <diagonal/>
    </border>
    <border diagonalUp="false" diagonalDown="false">
      <left style="thin">
        <color rgb="FFBBBBBB"/>
      </left>
      <right style="thin">
        <color rgb="FFBBBBBB"/>
      </right>
      <top style="medium">
        <color rgb="FF9A7D2A"/>
      </top>
      <bottom style="medium">
        <color rgb="FF9A7D2A"/>
      </bottom>
      <diagonal/>
    </border>
    <border diagonalUp="false" diagonalDown="false">
      <left/>
      <right style="medium">
        <color rgb="FF9A7D2A"/>
      </right>
      <top style="medium">
        <color rgb="FF9A7D2A"/>
      </top>
      <bottom style="medium">
        <color rgb="FF9A7D2A"/>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right" vertical="bottom" textRotation="0" wrapText="false" indent="0" shrinkToFit="false"/>
      <protection locked="true" hidden="false"/>
    </xf>
    <xf numFmtId="164" fontId="7" fillId="2"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3" borderId="0" xfId="0" applyFont="true" applyBorder="true" applyAlignment="true" applyProtection="false">
      <alignment horizontal="left" vertical="center" textRotation="0" wrapText="true" indent="1" shrinkToFit="false"/>
      <protection locked="true" hidden="false"/>
    </xf>
    <xf numFmtId="164" fontId="10" fillId="4"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false" applyAlignment="true" applyProtection="false">
      <alignment horizontal="left" vertical="center" textRotation="0" wrapText="false" indent="1" shrinkToFit="false"/>
      <protection locked="true" hidden="false"/>
    </xf>
    <xf numFmtId="165" fontId="11" fillId="2" borderId="1" xfId="0" applyFont="true" applyBorder="true" applyAlignment="true" applyProtection="false">
      <alignment horizontal="center" vertical="center" textRotation="0" wrapText="false" indent="0" shrinkToFit="false"/>
      <protection locked="true" hidden="false"/>
    </xf>
    <xf numFmtId="164" fontId="12" fillId="0" borderId="0" xfId="0" applyFont="true" applyBorder="false" applyAlignment="true" applyProtection="false">
      <alignment horizontal="center" vertical="center" textRotation="0" wrapText="false" indent="0" shrinkToFit="false"/>
      <protection locked="true" hidden="false"/>
    </xf>
    <xf numFmtId="165" fontId="13" fillId="5" borderId="1" xfId="0" applyFont="true" applyBorder="true" applyAlignment="true" applyProtection="false">
      <alignment horizontal="center" vertical="center" textRotation="0" wrapText="false" indent="0" shrinkToFit="false"/>
      <protection locked="true" hidden="false"/>
    </xf>
    <xf numFmtId="164" fontId="10" fillId="6" borderId="0" xfId="0" applyFont="true" applyBorder="true" applyAlignment="true" applyProtection="false">
      <alignment horizontal="left" vertical="center" textRotation="0" wrapText="false" indent="1" shrinkToFit="false"/>
      <protection locked="true" hidden="false"/>
    </xf>
    <xf numFmtId="164" fontId="14" fillId="7" borderId="0" xfId="0" applyFont="true" applyBorder="true" applyAlignment="true" applyProtection="false">
      <alignment horizontal="left" vertical="center" textRotation="0" wrapText="false" indent="1" shrinkToFit="false"/>
      <protection locked="true" hidden="false"/>
    </xf>
    <xf numFmtId="164" fontId="15" fillId="7" borderId="0" xfId="0" applyFont="true" applyBorder="true" applyAlignment="true" applyProtection="false">
      <alignment horizontal="left" vertical="center" textRotation="0" wrapText="false" indent="1" shrinkToFit="false"/>
      <protection locked="true" hidden="false"/>
    </xf>
    <xf numFmtId="164" fontId="7" fillId="2" borderId="1" xfId="0" applyFont="true" applyBorder="true" applyAlignment="true" applyProtection="false">
      <alignment horizontal="left" vertical="top" textRotation="0" wrapText="true" indent="1" shrinkToFit="false"/>
      <protection locked="true" hidden="false"/>
    </xf>
    <xf numFmtId="164" fontId="6" fillId="0" borderId="0" xfId="0" applyFont="true" applyBorder="true" applyAlignment="true" applyProtection="false">
      <alignment horizontal="left" vertical="center" textRotation="0" wrapText="false" indent="1" shrinkToFit="false"/>
      <protection locked="true" hidden="false"/>
    </xf>
    <xf numFmtId="164" fontId="7" fillId="2" borderId="1" xfId="0" applyFont="true" applyBorder="true" applyAlignment="true" applyProtection="false">
      <alignment horizontal="left" vertical="center" textRotation="0" wrapText="true" indent="1" shrinkToFit="false"/>
      <protection locked="true" hidden="false"/>
    </xf>
    <xf numFmtId="164" fontId="16" fillId="8" borderId="2" xfId="0" applyFont="true" applyBorder="true" applyAlignment="true" applyProtection="false">
      <alignment horizontal="center" vertical="center" textRotation="0" wrapText="false" indent="0" shrinkToFit="false"/>
      <protection locked="true" hidden="false"/>
    </xf>
    <xf numFmtId="164" fontId="16" fillId="8" borderId="2" xfId="0" applyFont="true" applyBorder="true" applyAlignment="true" applyProtection="false">
      <alignment horizontal="left" vertical="center" textRotation="0" wrapText="false" indent="1" shrinkToFit="false"/>
      <protection locked="true" hidden="false"/>
    </xf>
    <xf numFmtId="164" fontId="16" fillId="8" borderId="2" xfId="0" applyFont="true" applyBorder="true" applyAlignment="true" applyProtection="false">
      <alignment horizontal="right" vertical="center" textRotation="0" wrapText="false" indent="0" shrinkToFit="false"/>
      <protection locked="true" hidden="false"/>
    </xf>
    <xf numFmtId="164" fontId="17" fillId="3" borderId="1" xfId="0" applyFont="true" applyBorder="true" applyAlignment="true" applyProtection="false">
      <alignment horizontal="center" vertical="center" textRotation="0" wrapText="false" indent="0" shrinkToFit="false"/>
      <protection locked="true" hidden="false"/>
    </xf>
    <xf numFmtId="165" fontId="18" fillId="5" borderId="1" xfId="0" applyFont="true" applyBorder="true" applyAlignment="true" applyProtection="false">
      <alignment horizontal="center" vertical="center" textRotation="0" wrapText="false" indent="0" shrinkToFit="false"/>
      <protection locked="true" hidden="false"/>
    </xf>
    <xf numFmtId="164" fontId="7" fillId="2" borderId="1" xfId="0" applyFont="true" applyBorder="true" applyAlignment="true" applyProtection="false">
      <alignment horizontal="right" vertical="center" textRotation="0" wrapText="false" indent="1" shrinkToFit="false"/>
      <protection locked="true" hidden="false"/>
    </xf>
    <xf numFmtId="164" fontId="19" fillId="2" borderId="1" xfId="0" applyFont="true" applyBorder="true" applyAlignment="true" applyProtection="false">
      <alignment horizontal="left" vertical="center" textRotation="0" wrapText="true" indent="1" shrinkToFit="false"/>
      <protection locked="true" hidden="false"/>
    </xf>
    <xf numFmtId="164" fontId="14" fillId="9" borderId="3" xfId="0" applyFont="true" applyBorder="true" applyAlignment="true" applyProtection="false">
      <alignment horizontal="center" vertical="center" textRotation="0" wrapText="false" indent="0" shrinkToFit="false"/>
      <protection locked="true" hidden="false"/>
    </xf>
    <xf numFmtId="164" fontId="20" fillId="9" borderId="2" xfId="0" applyFont="true" applyBorder="true" applyAlignment="true" applyProtection="false">
      <alignment horizontal="right" vertical="center" textRotation="0" wrapText="false" indent="1" shrinkToFit="false"/>
      <protection locked="true" hidden="false"/>
    </xf>
    <xf numFmtId="166" fontId="21" fillId="9" borderId="4" xfId="0" applyFont="true" applyBorder="true" applyAlignment="true" applyProtection="false">
      <alignment horizontal="right" vertical="center" textRotation="0" wrapText="false" indent="1" shrinkToFit="false"/>
      <protection locked="true" hidden="false"/>
    </xf>
    <xf numFmtId="164" fontId="0" fillId="9" borderId="5" xfId="0" applyFont="false" applyBorder="true" applyAlignment="false" applyProtection="false">
      <alignment horizontal="general" vertical="bottom" textRotation="0" wrapText="false" indent="0" shrinkToFit="false"/>
      <protection locked="true" hidden="false"/>
    </xf>
    <xf numFmtId="164" fontId="14" fillId="7" borderId="6" xfId="0" applyFont="true" applyBorder="true" applyAlignment="true" applyProtection="false">
      <alignment horizontal="center" vertical="center" textRotation="0" wrapText="false" indent="0" shrinkToFit="false"/>
      <protection locked="true" hidden="false"/>
    </xf>
    <xf numFmtId="164" fontId="20" fillId="7" borderId="7" xfId="0" applyFont="true" applyBorder="true" applyAlignment="true" applyProtection="false">
      <alignment horizontal="right" vertical="center" textRotation="0" wrapText="false" indent="1" shrinkToFit="false"/>
      <protection locked="true" hidden="false"/>
    </xf>
    <xf numFmtId="167" fontId="22" fillId="7" borderId="8" xfId="0" applyFont="true" applyBorder="true" applyAlignment="true" applyProtection="false">
      <alignment horizontal="right" vertical="center" textRotation="0" wrapText="false" indent="1" shrinkToFit="false"/>
      <protection locked="true" hidden="false"/>
    </xf>
    <xf numFmtId="164" fontId="0" fillId="7" borderId="9" xfId="0" applyFont="false" applyBorder="true" applyAlignment="false" applyProtection="false">
      <alignment horizontal="general" vertical="bottom" textRotation="0" wrapText="false" indent="0" shrinkToFit="false"/>
      <protection locked="true" hidden="false"/>
    </xf>
    <xf numFmtId="164" fontId="23" fillId="0" borderId="0" xfId="0" applyFont="true" applyBorder="true" applyAlignment="true" applyProtection="false">
      <alignment horizontal="left" vertical="center" textRotation="0" wrapText="false" indent="1" shrinkToFit="false"/>
      <protection locked="true" hidden="false"/>
    </xf>
    <xf numFmtId="164" fontId="23" fillId="0" borderId="0" xfId="0" applyFont="true" applyBorder="false" applyAlignment="true" applyProtection="false">
      <alignment horizontal="left" vertical="center" textRotation="0" wrapText="false" indent="1" shrinkToFit="false"/>
      <protection locked="true" hidden="false"/>
    </xf>
    <xf numFmtId="164" fontId="15" fillId="0" borderId="0" xfId="0" applyFont="true" applyBorder="true" applyAlignment="true" applyProtection="false">
      <alignment horizontal="left" vertical="center" textRotation="0" wrapText="false" indent="1" shrinkToFit="false"/>
      <protection locked="true" hidden="false"/>
    </xf>
    <xf numFmtId="164" fontId="15" fillId="0" borderId="0" xfId="0" applyFont="true" applyBorder="false" applyAlignment="true" applyProtection="false">
      <alignment horizontal="left" vertical="center" textRotation="0" wrapText="false" indent="1" shrinkToFit="false"/>
      <protection locked="true" hidden="false"/>
    </xf>
    <xf numFmtId="164" fontId="7" fillId="2" borderId="1" xfId="0" applyFont="true" applyBorder="true" applyAlignment="true" applyProtection="false">
      <alignment horizontal="left" vertical="center" textRotation="0" wrapText="false" indent="1" shrinkToFit="false"/>
      <protection locked="true" hidden="false"/>
    </xf>
    <xf numFmtId="164" fontId="24" fillId="7" borderId="0" xfId="0" applyFont="true" applyBorder="true" applyAlignment="true" applyProtection="false">
      <alignment horizontal="left" vertical="center" textRotation="0" wrapText="false" indent="1" shrinkToFit="false"/>
      <protection locked="true" hidden="false"/>
    </xf>
    <xf numFmtId="164" fontId="25" fillId="0" borderId="0" xfId="0" applyFont="true" applyBorder="true" applyAlignment="true" applyProtection="false">
      <alignment horizontal="left" vertical="center" textRotation="0" wrapText="true" indent="1" shrinkToFit="false"/>
      <protection locked="true" hidden="false"/>
    </xf>
    <xf numFmtId="164" fontId="26" fillId="0" borderId="0" xfId="0" applyFont="true" applyBorder="false" applyAlignment="false" applyProtection="false">
      <alignment horizontal="general" vertical="bottom" textRotation="0" wrapText="false" indent="0" shrinkToFit="false"/>
      <protection locked="true" hidden="false"/>
    </xf>
    <xf numFmtId="164" fontId="27" fillId="0" borderId="0" xfId="0" applyFont="true" applyBorder="true" applyAlignment="true" applyProtection="false">
      <alignment horizontal="general" vertical="center" textRotation="0" wrapText="false" indent="0" shrinkToFit="false"/>
      <protection locked="true" hidden="false"/>
    </xf>
    <xf numFmtId="164" fontId="28" fillId="0" borderId="0" xfId="0" applyFont="true" applyBorder="true" applyAlignment="true" applyProtection="false">
      <alignment horizontal="general" vertical="top" textRotation="0" wrapText="true" indent="0" shrinkToFit="false"/>
      <protection locked="true" hidden="false"/>
    </xf>
    <xf numFmtId="164" fontId="29" fillId="0" borderId="0"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9A7D2A"/>
      <rgbColor rgb="FF800080"/>
      <rgbColor rgb="FF1A8FA8"/>
      <rgbColor rgb="FFBBBBBB"/>
      <rgbColor rgb="FF777777"/>
      <rgbColor rgb="FF9999FF"/>
      <rgbColor rgb="FF993366"/>
      <rgbColor rgb="FFFEF9E7"/>
      <rgbColor rgb="FFEAF4F7"/>
      <rgbColor rgb="FF660066"/>
      <rgbColor rgb="FFFF8080"/>
      <rgbColor rgb="FF0066CC"/>
      <rgbColor rgb="FFFFFFFC"/>
      <rgbColor rgb="FF000080"/>
      <rgbColor rgb="FFFF00FF"/>
      <rgbColor rgb="FFFFFF00"/>
      <rgbColor rgb="FF00FFFF"/>
      <rgbColor rgb="FF800080"/>
      <rgbColor rgb="FF800000"/>
      <rgbColor rgb="FF008080"/>
      <rgbColor rgb="FF0000FF"/>
      <rgbColor rgb="FF00CCFF"/>
      <rgbColor rgb="FFF3F3F1"/>
      <rgbColor rgb="FFF7F4EA"/>
      <rgbColor rgb="FFFAFAF7"/>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339966"/>
      <rgbColor rgb="FF04090D"/>
      <rgbColor rgb="FF333300"/>
      <rgbColor rgb="FF993300"/>
      <rgbColor rgb="FF993366"/>
      <rgbColor rgb="FF555555"/>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39"/>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22"/>
    <col collapsed="false" customWidth="true" hidden="false" outlineLevel="0" max="4" min="3" style="0" width="16"/>
    <col collapsed="false" customWidth="true" hidden="false" outlineLevel="0" max="5" min="5" style="0" width="28"/>
  </cols>
  <sheetData>
    <row r="1" customFormat="false" ht="15" hidden="false" customHeight="false" outlineLevel="0" collapsed="false">
      <c r="A1" s="1" t="s">
        <v>0</v>
      </c>
    </row>
    <row r="2" customFormat="false" ht="22.05" hidden="false" customHeight="false" outlineLevel="0" collapsed="false">
      <c r="A2" s="2" t="s">
        <v>1</v>
      </c>
      <c r="D2" s="3" t="s">
        <v>2</v>
      </c>
      <c r="E2" s="4"/>
    </row>
    <row r="3" customFormat="false" ht="15" hidden="false" customHeight="false" outlineLevel="0" collapsed="false">
      <c r="A3" s="5" t="s">
        <v>3</v>
      </c>
    </row>
    <row r="5" customFormat="false" ht="31.5" hidden="false" customHeight="true" outlineLevel="0" collapsed="false">
      <c r="A5" s="6" t="s">
        <v>4</v>
      </c>
      <c r="B5" s="6"/>
      <c r="C5" s="6"/>
      <c r="D5" s="6"/>
      <c r="E5" s="6"/>
    </row>
    <row r="7" customFormat="false" ht="21.75" hidden="false" customHeight="true" outlineLevel="0" collapsed="false">
      <c r="A7" s="7" t="s">
        <v>5</v>
      </c>
      <c r="B7" s="7"/>
      <c r="C7" s="7"/>
      <c r="D7" s="7"/>
      <c r="E7" s="7"/>
    </row>
    <row r="8" customFormat="false" ht="15" hidden="false" customHeight="false" outlineLevel="0" collapsed="false">
      <c r="A8" s="8" t="s">
        <v>6</v>
      </c>
      <c r="C8" s="8" t="s">
        <v>7</v>
      </c>
    </row>
    <row r="9" customFormat="false" ht="30" hidden="false" customHeight="true" outlineLevel="0" collapsed="false">
      <c r="A9" s="9"/>
      <c r="B9" s="10" t="s">
        <v>8</v>
      </c>
      <c r="C9" s="11" t="str">
        <f aca="false">IF(A9="","",A9+90)</f>
        <v/>
      </c>
    </row>
    <row r="11" customFormat="false" ht="21.75" hidden="false" customHeight="true" outlineLevel="0" collapsed="false">
      <c r="A11" s="12" t="s">
        <v>9</v>
      </c>
      <c r="B11" s="12"/>
      <c r="C11" s="12"/>
      <c r="D11" s="12"/>
      <c r="E11" s="12"/>
    </row>
    <row r="12" customFormat="false" ht="19.5" hidden="false" customHeight="true" outlineLevel="0" collapsed="false">
      <c r="A12" s="13" t="s">
        <v>10</v>
      </c>
      <c r="B12" s="13"/>
      <c r="C12" s="13"/>
      <c r="D12" s="13"/>
      <c r="E12" s="13"/>
    </row>
    <row r="13" customFormat="false" ht="15.75" hidden="false" customHeight="true" outlineLevel="0" collapsed="false">
      <c r="A13" s="14" t="s">
        <v>11</v>
      </c>
      <c r="B13" s="14"/>
      <c r="C13" s="14"/>
      <c r="D13" s="14"/>
      <c r="E13" s="14"/>
    </row>
    <row r="14" customFormat="false" ht="49.5" hidden="false" customHeight="true" outlineLevel="0" collapsed="false">
      <c r="A14" s="15"/>
      <c r="B14" s="15"/>
      <c r="C14" s="15"/>
      <c r="D14" s="15"/>
      <c r="E14" s="15"/>
    </row>
    <row r="16" customFormat="false" ht="19.5" hidden="false" customHeight="true" outlineLevel="0" collapsed="false">
      <c r="A16" s="13" t="s">
        <v>12</v>
      </c>
      <c r="B16" s="13"/>
      <c r="C16" s="13"/>
      <c r="D16" s="13"/>
      <c r="E16" s="13"/>
    </row>
    <row r="17" customFormat="false" ht="15.75" hidden="false" customHeight="true" outlineLevel="0" collapsed="false">
      <c r="A17" s="14" t="s">
        <v>13</v>
      </c>
      <c r="B17" s="14"/>
      <c r="C17" s="14"/>
      <c r="D17" s="14"/>
      <c r="E17" s="14"/>
    </row>
    <row r="18" customFormat="false" ht="49.5" hidden="false" customHeight="true" outlineLevel="0" collapsed="false">
      <c r="A18" s="15"/>
      <c r="B18" s="15"/>
      <c r="C18" s="15"/>
      <c r="D18" s="15"/>
      <c r="E18" s="15"/>
    </row>
    <row r="20" customFormat="false" ht="21.75" hidden="false" customHeight="true" outlineLevel="0" collapsed="false">
      <c r="A20" s="7" t="s">
        <v>14</v>
      </c>
      <c r="B20" s="7"/>
      <c r="C20" s="7"/>
      <c r="D20" s="7"/>
      <c r="E20" s="7"/>
    </row>
    <row r="21" customFormat="false" ht="15" hidden="false" customHeight="false" outlineLevel="0" collapsed="false">
      <c r="A21" s="16" t="s">
        <v>15</v>
      </c>
      <c r="B21" s="16"/>
      <c r="C21" s="16" t="s">
        <v>16</v>
      </c>
      <c r="D21" s="16"/>
    </row>
    <row r="22" customFormat="false" ht="25.5" hidden="false" customHeight="true" outlineLevel="0" collapsed="false">
      <c r="A22" s="17"/>
      <c r="B22" s="17"/>
      <c r="C22" s="17"/>
      <c r="D22" s="17"/>
    </row>
    <row r="24" customFormat="false" ht="18" hidden="false" customHeight="true" outlineLevel="0" collapsed="false">
      <c r="A24" s="18" t="s">
        <v>17</v>
      </c>
      <c r="B24" s="19" t="s">
        <v>18</v>
      </c>
      <c r="C24" s="20" t="s">
        <v>19</v>
      </c>
      <c r="D24" s="20" t="s">
        <v>20</v>
      </c>
      <c r="E24" s="19" t="s">
        <v>21</v>
      </c>
    </row>
    <row r="25" customFormat="false" ht="21.75" hidden="false" customHeight="true" outlineLevel="0" collapsed="false">
      <c r="A25" s="21" t="n">
        <v>1</v>
      </c>
      <c r="B25" s="22" t="str">
        <f aca="false">IF(A9="","",A9 + MOD(5-WEEKDAY(A9,2)+7,7) + 7*0)</f>
        <v/>
      </c>
      <c r="C25" s="23"/>
      <c r="D25" s="23"/>
      <c r="E25" s="24"/>
    </row>
    <row r="26" customFormat="false" ht="21.75" hidden="false" customHeight="true" outlineLevel="0" collapsed="false">
      <c r="A26" s="21" t="n">
        <v>2</v>
      </c>
      <c r="B26" s="22" t="str">
        <f aca="false">IF(A9="","",A9 + MOD(5-WEEKDAY(A9,2)+7,7) + 7*1)</f>
        <v/>
      </c>
      <c r="C26" s="23"/>
      <c r="D26" s="23"/>
      <c r="E26" s="24"/>
    </row>
    <row r="27" customFormat="false" ht="21.75" hidden="false" customHeight="true" outlineLevel="0" collapsed="false">
      <c r="A27" s="21" t="n">
        <v>3</v>
      </c>
      <c r="B27" s="22" t="str">
        <f aca="false">IF(A9="","",A9 + MOD(5-WEEKDAY(A9,2)+7,7) + 7*2)</f>
        <v/>
      </c>
      <c r="C27" s="23"/>
      <c r="D27" s="23"/>
      <c r="E27" s="24"/>
    </row>
    <row r="28" customFormat="false" ht="21.75" hidden="false" customHeight="true" outlineLevel="0" collapsed="false">
      <c r="A28" s="21" t="n">
        <v>4</v>
      </c>
      <c r="B28" s="22" t="str">
        <f aca="false">IF(A9="","",A9 + MOD(5-WEEKDAY(A9,2)+7,7) + 7*3)</f>
        <v/>
      </c>
      <c r="C28" s="23"/>
      <c r="D28" s="23"/>
      <c r="E28" s="24"/>
    </row>
    <row r="29" customFormat="false" ht="21.75" hidden="false" customHeight="true" outlineLevel="0" collapsed="false">
      <c r="A29" s="21" t="n">
        <v>5</v>
      </c>
      <c r="B29" s="22" t="str">
        <f aca="false">IF(A9="","",A9 + MOD(5-WEEKDAY(A9,2)+7,7) + 7*4)</f>
        <v/>
      </c>
      <c r="C29" s="23"/>
      <c r="D29" s="23"/>
      <c r="E29" s="24"/>
    </row>
    <row r="30" customFormat="false" ht="21.75" hidden="false" customHeight="true" outlineLevel="0" collapsed="false">
      <c r="A30" s="21" t="n">
        <v>6</v>
      </c>
      <c r="B30" s="22" t="str">
        <f aca="false">IF(A9="","",A9 + MOD(5-WEEKDAY(A9,2)+7,7) + 7*5)</f>
        <v/>
      </c>
      <c r="C30" s="23"/>
      <c r="D30" s="23"/>
      <c r="E30" s="24"/>
    </row>
    <row r="31" customFormat="false" ht="21.75" hidden="false" customHeight="true" outlineLevel="0" collapsed="false">
      <c r="A31" s="21" t="n">
        <v>7</v>
      </c>
      <c r="B31" s="22" t="str">
        <f aca="false">IF(A9="","",A9 + MOD(5-WEEKDAY(A9,2)+7,7) + 7*6)</f>
        <v/>
      </c>
      <c r="C31" s="23"/>
      <c r="D31" s="23"/>
      <c r="E31" s="24"/>
    </row>
    <row r="32" customFormat="false" ht="21.75" hidden="false" customHeight="true" outlineLevel="0" collapsed="false">
      <c r="A32" s="21" t="n">
        <v>8</v>
      </c>
      <c r="B32" s="22" t="str">
        <f aca="false">IF(A9="","",A9 + MOD(5-WEEKDAY(A9,2)+7,7) + 7*7)</f>
        <v/>
      </c>
      <c r="C32" s="23"/>
      <c r="D32" s="23"/>
      <c r="E32" s="24"/>
    </row>
    <row r="33" customFormat="false" ht="21.75" hidden="false" customHeight="true" outlineLevel="0" collapsed="false">
      <c r="A33" s="21" t="n">
        <v>9</v>
      </c>
      <c r="B33" s="22" t="str">
        <f aca="false">IF(A9="","",A9 + MOD(5-WEEKDAY(A9,2)+7,7) + 7*8)</f>
        <v/>
      </c>
      <c r="C33" s="23"/>
      <c r="D33" s="23"/>
      <c r="E33" s="24"/>
    </row>
    <row r="34" customFormat="false" ht="21.75" hidden="false" customHeight="true" outlineLevel="0" collapsed="false">
      <c r="A34" s="21" t="n">
        <v>10</v>
      </c>
      <c r="B34" s="22" t="str">
        <f aca="false">IF(A9="","",A9 + MOD(5-WEEKDAY(A9,2)+7,7) + 7*9)</f>
        <v/>
      </c>
      <c r="C34" s="23"/>
      <c r="D34" s="23"/>
      <c r="E34" s="24"/>
    </row>
    <row r="35" customFormat="false" ht="21.75" hidden="false" customHeight="true" outlineLevel="0" collapsed="false">
      <c r="A35" s="21" t="n">
        <v>11</v>
      </c>
      <c r="B35" s="22" t="str">
        <f aca="false">IF(A9="","",A9 + MOD(5-WEEKDAY(A9,2)+7,7) + 7*10)</f>
        <v/>
      </c>
      <c r="C35" s="23"/>
      <c r="D35" s="23"/>
      <c r="E35" s="24"/>
    </row>
    <row r="36" customFormat="false" ht="21.75" hidden="false" customHeight="true" outlineLevel="0" collapsed="false">
      <c r="A36" s="21" t="n">
        <v>12</v>
      </c>
      <c r="B36" s="22" t="str">
        <f aca="false">IF(A9="","",A9 + MOD(5-WEEKDAY(A9,2)+7,7) + 7*11)</f>
        <v/>
      </c>
      <c r="C36" s="23"/>
      <c r="D36" s="23"/>
      <c r="E36" s="24"/>
    </row>
    <row r="37" customFormat="false" ht="21.75" hidden="false" customHeight="true" outlineLevel="0" collapsed="false">
      <c r="A37" s="21" t="n">
        <v>13</v>
      </c>
      <c r="B37" s="22" t="str">
        <f aca="false">IF(A9="","",A9 + MOD(5-WEEKDAY(A9,2)+7,7) + 7*12)</f>
        <v/>
      </c>
      <c r="C37" s="23"/>
      <c r="D37" s="23"/>
      <c r="E37" s="24"/>
    </row>
    <row r="38" customFormat="false" ht="25.5" hidden="false" customHeight="true" outlineLevel="0" collapsed="false">
      <c r="A38" s="25" t="s">
        <v>22</v>
      </c>
      <c r="B38" s="26" t="s">
        <v>23</v>
      </c>
      <c r="C38" s="27" t="n">
        <f aca="false">IFERROR(AVERAGEIF(C25:C37,"&lt;&gt;"),0)</f>
        <v>0</v>
      </c>
      <c r="D38" s="27" t="n">
        <f aca="false">IFERROR(AVERAGEIF(D25:D37,"&lt;&gt;"),0)</f>
        <v>0</v>
      </c>
      <c r="E38" s="28"/>
    </row>
    <row r="39" customFormat="false" ht="25.5" hidden="false" customHeight="true" outlineLevel="0" collapsed="false">
      <c r="A39" s="29" t="s">
        <v>24</v>
      </c>
      <c r="B39" s="30" t="s">
        <v>25</v>
      </c>
      <c r="C39" s="31" t="str">
        <f aca="false">IFERROR(IF(AND(C37&lt;&gt;"",C25&lt;&gt;""),C37-C25,""),"")</f>
        <v/>
      </c>
      <c r="D39" s="31" t="str">
        <f aca="false">IFERROR(IF(AND(D37&lt;&gt;"",D25&lt;&gt;""),D37-D25,""),"")</f>
        <v/>
      </c>
      <c r="E39" s="32"/>
    </row>
  </sheetData>
  <mergeCells count="14">
    <mergeCell ref="A5:E5"/>
    <mergeCell ref="A7:E7"/>
    <mergeCell ref="A11:E11"/>
    <mergeCell ref="A12:E12"/>
    <mergeCell ref="A13:E13"/>
    <mergeCell ref="A14:E14"/>
    <mergeCell ref="A16:E16"/>
    <mergeCell ref="A17:E17"/>
    <mergeCell ref="A18:E18"/>
    <mergeCell ref="A20:E20"/>
    <mergeCell ref="A21:B21"/>
    <mergeCell ref="C21:D21"/>
    <mergeCell ref="A22:B22"/>
    <mergeCell ref="C22:D22"/>
  </mergeCells>
  <printOptions headings="false" gridLines="false" gridLinesSet="true" horizontalCentered="false" verticalCentered="false"/>
  <pageMargins left="0.4" right="0.4" top="0.4" bottom="0.4" header="0.511811023622047" footer="0.5"/>
  <pageSetup paperSize="1" scale="100" fitToWidth="1" fitToHeight="1" pageOrder="downThenOver" orientation="portrait" blackAndWhite="false" draft="false" cellComments="none" horizontalDpi="300" verticalDpi="300" copies="1"/>
  <headerFooter differentFirst="false" differentOddEven="false">
    <oddHeader/>
    <oddFooter>&amp;L&amp;"Arial,Italic"&amp;9 Get In to Get Out · The 90-Day Sprint&amp;R&amp;9 movewithmomentum.com/freedom</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3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4" min="1" style="0" width="14"/>
    <col collapsed="false" customWidth="true" hidden="false" outlineLevel="0" max="5" min="5" style="0" width="28"/>
  </cols>
  <sheetData>
    <row r="1" customFormat="false" ht="15" hidden="false" customHeight="false" outlineLevel="0" collapsed="false">
      <c r="A1" s="1" t="s">
        <v>26</v>
      </c>
    </row>
    <row r="2" customFormat="false" ht="22.05" hidden="false" customHeight="false" outlineLevel="0" collapsed="false">
      <c r="A2" s="2" t="s">
        <v>27</v>
      </c>
    </row>
    <row r="3" customFormat="false" ht="15" hidden="false" customHeight="false" outlineLevel="0" collapsed="false">
      <c r="A3" s="5" t="s">
        <v>28</v>
      </c>
    </row>
    <row r="5" customFormat="false" ht="21.75" hidden="false" customHeight="true" outlineLevel="0" collapsed="false">
      <c r="A5" s="6" t="s">
        <v>29</v>
      </c>
      <c r="B5" s="6"/>
      <c r="C5" s="6"/>
      <c r="D5" s="6"/>
      <c r="E5" s="6"/>
    </row>
    <row r="7" customFormat="false" ht="21.75" hidden="false" customHeight="true" outlineLevel="0" collapsed="false">
      <c r="A7" s="7" t="s">
        <v>30</v>
      </c>
      <c r="B7" s="7"/>
      <c r="C7" s="7"/>
      <c r="D7" s="7"/>
      <c r="E7" s="7"/>
    </row>
    <row r="8" customFormat="false" ht="18" hidden="false" customHeight="true" outlineLevel="0" collapsed="false">
      <c r="A8" s="33" t="s">
        <v>31</v>
      </c>
      <c r="B8" s="33"/>
      <c r="C8" s="33" t="s">
        <v>32</v>
      </c>
      <c r="D8" s="33"/>
      <c r="E8" s="34" t="s">
        <v>33</v>
      </c>
    </row>
    <row r="9" customFormat="false" ht="30" hidden="false" customHeight="true" outlineLevel="0" collapsed="false">
      <c r="A9" s="17"/>
      <c r="B9" s="17"/>
      <c r="C9" s="17"/>
      <c r="D9" s="17"/>
      <c r="E9" s="17"/>
    </row>
    <row r="11" customFormat="false" ht="21.75" hidden="false" customHeight="true" outlineLevel="0" collapsed="false">
      <c r="A11" s="7" t="s">
        <v>34</v>
      </c>
      <c r="B11" s="7"/>
      <c r="C11" s="7"/>
      <c r="D11" s="7"/>
      <c r="E11" s="7"/>
    </row>
    <row r="12" customFormat="false" ht="18" hidden="false" customHeight="true" outlineLevel="0" collapsed="false">
      <c r="A12" s="16" t="s">
        <v>35</v>
      </c>
      <c r="B12" s="16"/>
      <c r="C12" s="16" t="s">
        <v>36</v>
      </c>
      <c r="D12" s="16"/>
      <c r="E12" s="8" t="s">
        <v>37</v>
      </c>
    </row>
    <row r="13" customFormat="false" ht="13.5" hidden="false" customHeight="true" outlineLevel="0" collapsed="false">
      <c r="A13" s="35" t="s">
        <v>38</v>
      </c>
      <c r="B13" s="35"/>
      <c r="C13" s="35" t="s">
        <v>38</v>
      </c>
      <c r="D13" s="35"/>
      <c r="E13" s="36" t="s">
        <v>38</v>
      </c>
    </row>
    <row r="14" customFormat="false" ht="30" hidden="false" customHeight="true" outlineLevel="0" collapsed="false">
      <c r="A14" s="17"/>
      <c r="B14" s="17"/>
      <c r="C14" s="17"/>
      <c r="D14" s="17"/>
      <c r="E14" s="17"/>
    </row>
    <row r="16" customFormat="false" ht="18" hidden="false" customHeight="true" outlineLevel="0" collapsed="false">
      <c r="A16" s="16" t="s">
        <v>39</v>
      </c>
      <c r="B16" s="16"/>
      <c r="C16" s="16"/>
      <c r="D16" s="16"/>
      <c r="E16" s="16"/>
    </row>
    <row r="17" customFormat="false" ht="13.5" hidden="false" customHeight="true" outlineLevel="0" collapsed="false">
      <c r="A17" s="35" t="s">
        <v>40</v>
      </c>
      <c r="B17" s="35"/>
      <c r="C17" s="35"/>
      <c r="D17" s="35"/>
      <c r="E17" s="35"/>
    </row>
    <row r="18" customFormat="false" ht="25.5" hidden="false" customHeight="true" outlineLevel="0" collapsed="false">
      <c r="A18" s="37"/>
      <c r="B18" s="37"/>
      <c r="C18" s="37"/>
      <c r="D18" s="37"/>
      <c r="E18" s="37"/>
    </row>
    <row r="20" customFormat="false" ht="21.75" hidden="false" customHeight="true" outlineLevel="0" collapsed="false">
      <c r="A20" s="12" t="s">
        <v>41</v>
      </c>
      <c r="B20" s="12"/>
      <c r="C20" s="12"/>
      <c r="D20" s="12"/>
      <c r="E20" s="12"/>
    </row>
    <row r="21" customFormat="false" ht="19.5" hidden="false" customHeight="true" outlineLevel="0" collapsed="false">
      <c r="A21" s="13" t="s">
        <v>42</v>
      </c>
      <c r="B21" s="13"/>
      <c r="C21" s="13"/>
      <c r="D21" s="13"/>
      <c r="E21" s="13"/>
    </row>
    <row r="22" customFormat="false" ht="15.75" hidden="false" customHeight="true" outlineLevel="0" collapsed="false">
      <c r="A22" s="38" t="s">
        <v>43</v>
      </c>
      <c r="B22" s="38"/>
      <c r="C22" s="38"/>
      <c r="D22" s="38"/>
      <c r="E22" s="38"/>
    </row>
    <row r="23" customFormat="false" ht="49.5" hidden="false" customHeight="true" outlineLevel="0" collapsed="false">
      <c r="A23" s="15"/>
      <c r="B23" s="15"/>
      <c r="C23" s="15"/>
      <c r="D23" s="15"/>
      <c r="E23" s="15"/>
    </row>
    <row r="25" customFormat="false" ht="19.5" hidden="false" customHeight="true" outlineLevel="0" collapsed="false">
      <c r="A25" s="13" t="s">
        <v>44</v>
      </c>
      <c r="B25" s="13"/>
      <c r="C25" s="13"/>
      <c r="D25" s="13"/>
      <c r="E25" s="13"/>
    </row>
    <row r="26" customFormat="false" ht="15.75" hidden="false" customHeight="true" outlineLevel="0" collapsed="false">
      <c r="A26" s="38" t="s">
        <v>45</v>
      </c>
      <c r="B26" s="38"/>
      <c r="C26" s="38"/>
      <c r="D26" s="38"/>
      <c r="E26" s="38"/>
    </row>
    <row r="27" customFormat="false" ht="49.5" hidden="false" customHeight="true" outlineLevel="0" collapsed="false">
      <c r="A27" s="15"/>
      <c r="B27" s="15"/>
      <c r="C27" s="15"/>
      <c r="D27" s="15"/>
      <c r="E27" s="15"/>
    </row>
    <row r="29" customFormat="false" ht="19.5" hidden="false" customHeight="true" outlineLevel="0" collapsed="false">
      <c r="A29" s="13" t="s">
        <v>46</v>
      </c>
      <c r="B29" s="13"/>
      <c r="C29" s="13"/>
      <c r="D29" s="13"/>
      <c r="E29" s="13"/>
    </row>
    <row r="30" customFormat="false" ht="15.75" hidden="false" customHeight="true" outlineLevel="0" collapsed="false">
      <c r="A30" s="38" t="s">
        <v>47</v>
      </c>
      <c r="B30" s="38"/>
      <c r="C30" s="38"/>
      <c r="D30" s="38"/>
      <c r="E30" s="38"/>
    </row>
    <row r="31" customFormat="false" ht="49.5" hidden="false" customHeight="true" outlineLevel="0" collapsed="false">
      <c r="A31" s="15"/>
      <c r="B31" s="15"/>
      <c r="C31" s="15"/>
      <c r="D31" s="15"/>
      <c r="E31" s="15"/>
    </row>
    <row r="33" customFormat="false" ht="24" hidden="false" customHeight="true" outlineLevel="0" collapsed="false">
      <c r="A33" s="39" t="s">
        <v>48</v>
      </c>
      <c r="B33" s="39"/>
      <c r="C33" s="39"/>
      <c r="D33" s="39"/>
      <c r="E33" s="39"/>
    </row>
  </sheetData>
  <mergeCells count="27">
    <mergeCell ref="A5:E5"/>
    <mergeCell ref="A7:E7"/>
    <mergeCell ref="A8:B8"/>
    <mergeCell ref="C8:D8"/>
    <mergeCell ref="A9:B9"/>
    <mergeCell ref="C9:D9"/>
    <mergeCell ref="A11:E11"/>
    <mergeCell ref="A12:B12"/>
    <mergeCell ref="C12:D12"/>
    <mergeCell ref="A13:B13"/>
    <mergeCell ref="C13:D13"/>
    <mergeCell ref="A14:B14"/>
    <mergeCell ref="C14:D14"/>
    <mergeCell ref="A16:E16"/>
    <mergeCell ref="A17:E17"/>
    <mergeCell ref="A18:E18"/>
    <mergeCell ref="A20:E20"/>
    <mergeCell ref="A21:E21"/>
    <mergeCell ref="A22:E22"/>
    <mergeCell ref="A23:E23"/>
    <mergeCell ref="A25:E25"/>
    <mergeCell ref="A26:E26"/>
    <mergeCell ref="A27:E27"/>
    <mergeCell ref="A29:E29"/>
    <mergeCell ref="A30:E30"/>
    <mergeCell ref="A31:E31"/>
    <mergeCell ref="A33:E33"/>
  </mergeCells>
  <printOptions headings="false" gridLines="false" gridLinesSet="true" horizontalCentered="false" verticalCentered="false"/>
  <pageMargins left="0.4" right="0.4" top="0.4" bottom="0.4" header="0.511811023622047" footer="0.5"/>
  <pageSetup paperSize="1" scale="100" fitToWidth="1" fitToHeight="1" pageOrder="downThenOver" orientation="portrait" blackAndWhite="false" draft="false" cellComments="none" horizontalDpi="300" verticalDpi="300" copies="1"/>
  <headerFooter differentFirst="false" differentOddEven="false">
    <oddHeader/>
    <oddFooter>&amp;L&amp;"Arial,Italic"&amp;9 Get In to Get Out · 90-Day Sprint · Review&amp;R&amp;9 movewithmomentum.com/freedom</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95"/>
  </cols>
  <sheetData>
    <row r="1" customFormat="false" ht="15" hidden="false" customHeight="false" outlineLevel="0" collapsed="false">
      <c r="A1" s="1" t="s">
        <v>0</v>
      </c>
    </row>
    <row r="2" customFormat="false" ht="22.05" hidden="false" customHeight="false" outlineLevel="0" collapsed="false">
      <c r="A2" s="2" t="s">
        <v>49</v>
      </c>
    </row>
    <row r="3" customFormat="false" ht="15" hidden="false" customHeight="false" outlineLevel="0" collapsed="false">
      <c r="A3" s="40" t="s">
        <v>50</v>
      </c>
    </row>
    <row r="5" customFormat="false" ht="9.75" hidden="false" customHeight="true" outlineLevel="0" collapsed="false"/>
    <row r="6" customFormat="false" ht="21.75" hidden="false" customHeight="true" outlineLevel="0" collapsed="false">
      <c r="A6" s="41" t="s">
        <v>51</v>
      </c>
      <c r="B6" s="41"/>
    </row>
    <row r="7" customFormat="false" ht="72" hidden="false" customHeight="true" outlineLevel="0" collapsed="false">
      <c r="A7" s="42" t="s">
        <v>52</v>
      </c>
      <c r="B7" s="42"/>
    </row>
    <row r="8" customFormat="false" ht="9.75" hidden="false" customHeight="true" outlineLevel="0" collapsed="false"/>
    <row r="9" customFormat="false" ht="21.75" hidden="false" customHeight="true" outlineLevel="0" collapsed="false">
      <c r="A9" s="41" t="s">
        <v>53</v>
      </c>
      <c r="B9" s="41"/>
    </row>
    <row r="10" customFormat="false" ht="72" hidden="false" customHeight="true" outlineLevel="0" collapsed="false">
      <c r="A10" s="42" t="s">
        <v>54</v>
      </c>
      <c r="B10" s="42"/>
    </row>
    <row r="11" customFormat="false" ht="9.75" hidden="false" customHeight="true" outlineLevel="0" collapsed="false"/>
    <row r="12" customFormat="false" ht="21.75" hidden="false" customHeight="true" outlineLevel="0" collapsed="false">
      <c r="A12" s="43" t="s">
        <v>55</v>
      </c>
      <c r="B12" s="43"/>
    </row>
    <row r="13" customFormat="false" ht="45" hidden="false" customHeight="true" outlineLevel="0" collapsed="false">
      <c r="A13" s="42" t="s">
        <v>56</v>
      </c>
      <c r="B13" s="42"/>
    </row>
    <row r="14" customFormat="false" ht="54" hidden="false" customHeight="true" outlineLevel="0" collapsed="false">
      <c r="A14" s="42" t="s">
        <v>57</v>
      </c>
      <c r="B14" s="42"/>
    </row>
    <row r="15" customFormat="false" ht="9.75" hidden="false" customHeight="true" outlineLevel="0" collapsed="false"/>
    <row r="16" customFormat="false" ht="21.75" hidden="false" customHeight="true" outlineLevel="0" collapsed="false">
      <c r="A16" s="43" t="s">
        <v>58</v>
      </c>
      <c r="B16" s="43"/>
    </row>
    <row r="17" customFormat="false" ht="54" hidden="false" customHeight="true" outlineLevel="0" collapsed="false">
      <c r="A17" s="42" t="s">
        <v>59</v>
      </c>
      <c r="B17" s="42"/>
    </row>
    <row r="18" customFormat="false" ht="9.75" hidden="false" customHeight="true" outlineLevel="0" collapsed="false"/>
    <row r="19" customFormat="false" ht="21.75" hidden="false" customHeight="true" outlineLevel="0" collapsed="false">
      <c r="A19" s="43" t="s">
        <v>60</v>
      </c>
      <c r="B19" s="43"/>
    </row>
    <row r="20" customFormat="false" ht="72" hidden="false" customHeight="true" outlineLevel="0" collapsed="false">
      <c r="A20" s="42" t="s">
        <v>61</v>
      </c>
      <c r="B20" s="42"/>
    </row>
    <row r="21" customFormat="false" ht="9.75" hidden="false" customHeight="true" outlineLevel="0" collapsed="false"/>
    <row r="22" customFormat="false" ht="21.75" hidden="false" customHeight="true" outlineLevel="0" collapsed="false">
      <c r="A22" s="43" t="s">
        <v>62</v>
      </c>
      <c r="B22" s="43"/>
    </row>
    <row r="23" customFormat="false" ht="54" hidden="false" customHeight="true" outlineLevel="0" collapsed="false">
      <c r="A23" s="42" t="s">
        <v>63</v>
      </c>
      <c r="B23" s="42"/>
    </row>
    <row r="24" customFormat="false" ht="9.75" hidden="false" customHeight="true" outlineLevel="0" collapsed="false"/>
    <row r="25" customFormat="false" ht="21.75" hidden="false" customHeight="true" outlineLevel="0" collapsed="false">
      <c r="A25" s="43" t="s">
        <v>64</v>
      </c>
      <c r="B25" s="43"/>
    </row>
    <row r="26" customFormat="false" ht="72" hidden="false" customHeight="true" outlineLevel="0" collapsed="false">
      <c r="A26" s="42" t="s">
        <v>65</v>
      </c>
      <c r="B26" s="42"/>
    </row>
    <row r="27" customFormat="false" ht="9.75" hidden="false" customHeight="true" outlineLevel="0" collapsed="false"/>
    <row r="28" customFormat="false" ht="21.75" hidden="false" customHeight="true" outlineLevel="0" collapsed="false">
      <c r="A28" s="43" t="s">
        <v>66</v>
      </c>
      <c r="B28" s="43"/>
    </row>
    <row r="29" customFormat="false" ht="45" hidden="false" customHeight="true" outlineLevel="0" collapsed="false">
      <c r="A29" s="42" t="s">
        <v>67</v>
      </c>
      <c r="B29" s="42"/>
    </row>
  </sheetData>
  <mergeCells count="17">
    <mergeCell ref="A6:B6"/>
    <mergeCell ref="A7:B7"/>
    <mergeCell ref="A9:B9"/>
    <mergeCell ref="A10:B10"/>
    <mergeCell ref="A12:B12"/>
    <mergeCell ref="A13:B13"/>
    <mergeCell ref="A14:B14"/>
    <mergeCell ref="A16:B16"/>
    <mergeCell ref="A17:B17"/>
    <mergeCell ref="A19:B19"/>
    <mergeCell ref="A20:B20"/>
    <mergeCell ref="A22:B22"/>
    <mergeCell ref="A23:B23"/>
    <mergeCell ref="A25:B25"/>
    <mergeCell ref="A26:B26"/>
    <mergeCell ref="A28:B28"/>
    <mergeCell ref="A29:B2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2026-05-22T22:21:59Z</dcterms:created>
  <dc:creator>openpyxl</dc:creator>
  <dc:description/>
  <dc:language>en-US</dc:language>
  <cp:lastModifiedBy/>
  <dcterms:modified xsi:type="dcterms:W3CDTF">2026-05-22T22:21:59Z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